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cuments\Ian's WMCC\Major Race Events\Club Track Results\17 Track Results\"/>
    </mc:Choice>
  </mc:AlternateContent>
  <bookViews>
    <workbookView xWindow="0" yWindow="0" windowWidth="28800" windowHeight="12135"/>
  </bookViews>
  <sheets>
    <sheet name="PROGRAM" sheetId="7" r:id="rId1"/>
    <sheet name="SCRATCH" sheetId="4" r:id="rId2"/>
    <sheet name="TIMETRIAL" sheetId="1" r:id="rId3"/>
    <sheet name="Elimination" sheetId="2" r:id="rId4"/>
    <sheet name="SPRINTDERBY" sheetId="3" r:id="rId5"/>
    <sheet name="WHEELRACE" sheetId="5" r:id="rId6"/>
    <sheet name="TALLY" sheetId="6" r:id="rId7"/>
    <sheet name="REGISTERED" sheetId="10" r:id="rId8"/>
  </sheets>
  <definedNames>
    <definedName name="_xlnm.Print_Area" localSheetId="1">SCRATCH!$A$1:$J$52</definedName>
    <definedName name="_xlnm.Print_Area" localSheetId="4">SPRINTDERBY!$A$1:$K$51</definedName>
    <definedName name="_xlnm.Print_Area" localSheetId="6">TALLY!$A$1:$K$56</definedName>
  </definedNames>
  <calcPr calcId="152511"/>
</workbook>
</file>

<file path=xl/calcChain.xml><?xml version="1.0" encoding="utf-8"?>
<calcChain xmlns="http://schemas.openxmlformats.org/spreadsheetml/2006/main">
  <c r="K17" i="6" l="1"/>
  <c r="K18" i="6"/>
  <c r="K19" i="6"/>
  <c r="K20" i="6"/>
  <c r="K21" i="6"/>
  <c r="K22" i="6"/>
  <c r="K23" i="6"/>
  <c r="K24" i="6"/>
  <c r="K25" i="6"/>
  <c r="K26" i="6"/>
  <c r="K8" i="6"/>
  <c r="K9" i="6"/>
  <c r="K10" i="6"/>
  <c r="K11" i="6"/>
  <c r="K12" i="6"/>
  <c r="K13" i="6"/>
  <c r="K14" i="6"/>
  <c r="K15" i="6"/>
  <c r="K16" i="6"/>
  <c r="K7" i="6"/>
</calcChain>
</file>

<file path=xl/sharedStrings.xml><?xml version="1.0" encoding="utf-8"?>
<sst xmlns="http://schemas.openxmlformats.org/spreadsheetml/2006/main" count="382" uniqueCount="185">
  <si>
    <t>Distance</t>
  </si>
  <si>
    <t>Points</t>
  </si>
  <si>
    <t>1st</t>
  </si>
  <si>
    <t>2nd</t>
  </si>
  <si>
    <t>3rd</t>
  </si>
  <si>
    <t>4th</t>
  </si>
  <si>
    <t>Number</t>
  </si>
  <si>
    <t>Name</t>
  </si>
  <si>
    <t>Grade</t>
  </si>
  <si>
    <t>Time 1</t>
  </si>
  <si>
    <t>Time 2</t>
  </si>
  <si>
    <t>Average</t>
  </si>
  <si>
    <t xml:space="preserve">WARATAH MASTERS CYCLING CLUB </t>
  </si>
  <si>
    <t>Heat</t>
  </si>
  <si>
    <t>.</t>
  </si>
  <si>
    <t>SCRATCH</t>
  </si>
  <si>
    <t>Mark</t>
  </si>
  <si>
    <t>WHEEL RACE</t>
  </si>
  <si>
    <t>6 Laps</t>
  </si>
  <si>
    <t>*</t>
  </si>
  <si>
    <t>Time</t>
  </si>
  <si>
    <t>Scratch</t>
  </si>
  <si>
    <t>Track open for warm up</t>
  </si>
  <si>
    <t>Opening address</t>
  </si>
  <si>
    <t>Commissaire</t>
  </si>
  <si>
    <t>Odd numbers to front straight</t>
  </si>
  <si>
    <t>Even numbers to back straight</t>
  </si>
  <si>
    <t>Standing start, on whistle</t>
  </si>
  <si>
    <t>Bring a handler</t>
  </si>
  <si>
    <t>Rolling start, on whistle</t>
  </si>
  <si>
    <t>Wheel race</t>
  </si>
  <si>
    <t>Start off the fence, on whistle</t>
  </si>
  <si>
    <t>Presentation</t>
  </si>
  <si>
    <t>PROGRAMME</t>
  </si>
  <si>
    <t>No.</t>
  </si>
  <si>
    <t>NAME</t>
  </si>
  <si>
    <t>POINTS TALLY</t>
  </si>
  <si>
    <t>Point</t>
  </si>
  <si>
    <t>9.00</t>
  </si>
  <si>
    <t>1.15</t>
  </si>
  <si>
    <t>8.30</t>
  </si>
  <si>
    <t>Ron Peek</t>
  </si>
  <si>
    <t>Back straight</t>
  </si>
  <si>
    <t>9.10</t>
  </si>
  <si>
    <t>10.00</t>
  </si>
  <si>
    <t>12.00</t>
  </si>
  <si>
    <t>1.00</t>
  </si>
  <si>
    <t>The winner of the Onimium will be the rider with the highest number of points in each grade.</t>
  </si>
  <si>
    <t>Time 3</t>
  </si>
  <si>
    <t>750 mtrs</t>
  </si>
  <si>
    <t>Novice     10 laps (2500 metres)</t>
  </si>
  <si>
    <t>Terry Freshwater</t>
  </si>
  <si>
    <t>Starter</t>
  </si>
  <si>
    <t>Commissairs</t>
  </si>
  <si>
    <t>First Aid</t>
  </si>
  <si>
    <t>1st 5pts,  2nd 3pts,  3rd 2pts,  4th 1pt.</t>
  </si>
  <si>
    <t>The wheel race, while included in the omnium points count, also carries the separate trophy.</t>
  </si>
  <si>
    <t>Dunc Gray Velodrome</t>
  </si>
  <si>
    <t>Alec Lazich</t>
  </si>
  <si>
    <t>Helper</t>
  </si>
  <si>
    <t>Equipment List</t>
  </si>
  <si>
    <t>stop watch</t>
  </si>
  <si>
    <t>pens</t>
  </si>
  <si>
    <t>programs</t>
  </si>
  <si>
    <t>radios</t>
  </si>
  <si>
    <t>bell</t>
  </si>
  <si>
    <t>note paper</t>
  </si>
  <si>
    <t>sign on sheets</t>
  </si>
  <si>
    <t>blue numbers</t>
  </si>
  <si>
    <t>tally sheets</t>
  </si>
  <si>
    <t>whistle</t>
  </si>
  <si>
    <t>loudspeaker</t>
  </si>
  <si>
    <t>white numbers</t>
  </si>
  <si>
    <t>trophies</t>
  </si>
  <si>
    <t>Other Clubs</t>
  </si>
  <si>
    <t>Onimium points awarded for first 4 places in each race:</t>
  </si>
  <si>
    <t>Time Trial</t>
  </si>
  <si>
    <t>2 laps  (500 metres)</t>
  </si>
  <si>
    <t>Sprint Derby</t>
  </si>
  <si>
    <t>3 laps  (750mtrs)</t>
  </si>
  <si>
    <t>Depending on numbers, 2-5 riders per race</t>
  </si>
  <si>
    <t>Points Race</t>
  </si>
  <si>
    <t>11.00</t>
  </si>
  <si>
    <t>TRACK CHAMPIONSHIPS 2017</t>
  </si>
  <si>
    <t>Under 50  40 laps (10,000 metres)</t>
  </si>
  <si>
    <t>6 laps (1,500 metres)</t>
  </si>
  <si>
    <t>Over 50  30 laps   (7,500 metres)</t>
  </si>
  <si>
    <t>Over 50  20 laps   (5,000 metres)</t>
  </si>
  <si>
    <t>Novice     10 laps (2,500 metres)</t>
  </si>
  <si>
    <t>Under 50  30 laps (7,500 metres)</t>
  </si>
  <si>
    <t>Novice     20 laps (5,000 metres)</t>
  </si>
  <si>
    <t>Graham Jones</t>
  </si>
  <si>
    <t>Gary Hines</t>
  </si>
  <si>
    <t>Will Goldsmith</t>
  </si>
  <si>
    <t>Five grades: Over 50 A, Under 50 A, Over 50 B, Under 50 B, Novice.</t>
  </si>
  <si>
    <t>If there are less than ten riders in a grade then it may be combined with another grade</t>
  </si>
  <si>
    <t>If there are less than ten riders in a grade then an elimination race may be substituted for the points race</t>
  </si>
  <si>
    <t>In the event of a tie the fastest Time Trial time will determine the winner.</t>
  </si>
  <si>
    <t>TIME TRIAL</t>
  </si>
  <si>
    <t>Alec Lazic</t>
  </si>
  <si>
    <t>Front Straight</t>
  </si>
  <si>
    <t>Back straight timer</t>
  </si>
  <si>
    <t>Front Straight timer</t>
  </si>
  <si>
    <t>500 mtrs</t>
  </si>
  <si>
    <t>POINTS RACE</t>
  </si>
  <si>
    <t>Sprint Lap</t>
  </si>
  <si>
    <t>Under 50 -  40 laps (10,000 metres)</t>
  </si>
  <si>
    <t>Novice -      20 laps (5,000 metres)</t>
  </si>
  <si>
    <t>Over 50 -    30 laps   (7,500 metres)</t>
  </si>
  <si>
    <t>SPRINT DERBY</t>
  </si>
  <si>
    <t>Riders will draw lots to select heat</t>
  </si>
  <si>
    <t>Sprint every 10 laps</t>
  </si>
  <si>
    <t>SPRINT</t>
  </si>
  <si>
    <t>WHL RACE</t>
  </si>
  <si>
    <t>TOTAL</t>
  </si>
  <si>
    <t>red numbers</t>
  </si>
  <si>
    <t>Under 50</t>
  </si>
  <si>
    <t>Over 50</t>
  </si>
  <si>
    <t>Novice</t>
  </si>
  <si>
    <t>Thomas</t>
  </si>
  <si>
    <t>RICHARDSON</t>
  </si>
  <si>
    <t>REGISTERED</t>
  </si>
  <si>
    <t>Frank</t>
  </si>
  <si>
    <t>ARRIAZA</t>
  </si>
  <si>
    <t>Matt Somerfield</t>
  </si>
  <si>
    <t>Paul McKay</t>
  </si>
  <si>
    <t>Ian Jackson</t>
  </si>
  <si>
    <t>Ivan Colig</t>
  </si>
  <si>
    <t>Dave South</t>
  </si>
  <si>
    <t>Jim Gray</t>
  </si>
  <si>
    <t>Brett McMurtrie</t>
  </si>
  <si>
    <t>Colin Petrie</t>
  </si>
  <si>
    <t>Annie</t>
  </si>
  <si>
    <t>SIMMONS</t>
  </si>
  <si>
    <t>Brett</t>
  </si>
  <si>
    <t>MCMURTRIE</t>
  </si>
  <si>
    <t>PELLIZZERI</t>
  </si>
  <si>
    <t>Joe</t>
  </si>
  <si>
    <t>Stephen</t>
  </si>
  <si>
    <t>GRAY</t>
  </si>
  <si>
    <t>JOYCE</t>
  </si>
  <si>
    <t>WINDSOR</t>
  </si>
  <si>
    <t>PETRIE</t>
  </si>
  <si>
    <t>Colin</t>
  </si>
  <si>
    <t>JUDGE</t>
  </si>
  <si>
    <t>Marcus</t>
  </si>
  <si>
    <t>COLIG</t>
  </si>
  <si>
    <t>Ivan</t>
  </si>
  <si>
    <t>Paul</t>
  </si>
  <si>
    <t>MCKAY</t>
  </si>
  <si>
    <t>George</t>
  </si>
  <si>
    <t>FLOREY</t>
  </si>
  <si>
    <t>QUINLAN</t>
  </si>
  <si>
    <t>Adam</t>
  </si>
  <si>
    <t>Matt</t>
  </si>
  <si>
    <t>SOMMERFIELD</t>
  </si>
  <si>
    <t>B</t>
  </si>
  <si>
    <t>HIRE BIKE</t>
  </si>
  <si>
    <t>James</t>
  </si>
  <si>
    <t>Theo</t>
  </si>
  <si>
    <t>Race points: 1st -  5 points;  2nd - 3  points;  3rd - 2 points</t>
  </si>
  <si>
    <t xml:space="preserve">                      4th - 1 point;  lap - 20 points.</t>
  </si>
  <si>
    <t>Handicap determined on times recorded and factored for age and grade</t>
  </si>
  <si>
    <t>THOEL</t>
  </si>
  <si>
    <t>Dave</t>
  </si>
  <si>
    <t>SOUTH</t>
  </si>
  <si>
    <t>TT Time</t>
  </si>
  <si>
    <t>A grade</t>
  </si>
  <si>
    <t>A</t>
  </si>
  <si>
    <t>B grade</t>
  </si>
  <si>
    <t>Steve Joyce</t>
  </si>
  <si>
    <t>Thomas Richardson</t>
  </si>
  <si>
    <t>Mark Windsor</t>
  </si>
  <si>
    <t>Annie Simmons</t>
  </si>
  <si>
    <t>Denis Fahey</t>
  </si>
  <si>
    <t>Bob Clarke</t>
  </si>
  <si>
    <t>George Flory</t>
  </si>
  <si>
    <t>Elimination</t>
  </si>
  <si>
    <t>24</t>
  </si>
  <si>
    <t>A Grade</t>
  </si>
  <si>
    <t>B Grade</t>
  </si>
  <si>
    <t>1</t>
  </si>
  <si>
    <t>2</t>
  </si>
  <si>
    <t>3</t>
  </si>
  <si>
    <t>Omnium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</si>
</sst>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/>
    <xf numFmtId="49" fontId="0" fillId="0" borderId="3" xfId="0" applyNumberFormat="1" applyBorder="1"/>
    <xf numFmtId="49" fontId="0" fillId="0" borderId="1" xfId="0" applyNumberFormat="1" applyBorder="1"/>
    <xf numFmtId="0" fontId="0" fillId="0" borderId="1" xfId="0" applyBorder="1"/>
    <xf numFmtId="49" fontId="0" fillId="0" borderId="0" xfId="0" applyNumberFormat="1" applyBorder="1"/>
    <xf numFmtId="0" fontId="7" fillId="0" borderId="0" xfId="0" applyFont="1"/>
    <xf numFmtId="0" fontId="0" fillId="0" borderId="0" xfId="0" applyFill="1" applyBorder="1"/>
    <xf numFmtId="0" fontId="0" fillId="0" borderId="6" xfId="0" applyBorder="1"/>
    <xf numFmtId="0" fontId="0" fillId="0" borderId="0" xfId="0" applyFill="1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left"/>
    </xf>
    <xf numFmtId="49" fontId="2" fillId="0" borderId="0" xfId="0" applyNumberFormat="1" applyFont="1"/>
    <xf numFmtId="49" fontId="5" fillId="0" borderId="0" xfId="0" applyNumberFormat="1" applyFont="1"/>
    <xf numFmtId="49" fontId="5" fillId="0" borderId="5" xfId="0" applyNumberFormat="1" applyFont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6" xfId="0" applyNumberFormat="1" applyFont="1" applyBorder="1"/>
    <xf numFmtId="49" fontId="5" fillId="0" borderId="7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8" xfId="0" applyNumberFormat="1" applyFont="1" applyBorder="1"/>
    <xf numFmtId="49" fontId="5" fillId="0" borderId="6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right"/>
    </xf>
    <xf numFmtId="49" fontId="5" fillId="0" borderId="9" xfId="0" applyNumberFormat="1" applyFont="1" applyBorder="1"/>
    <xf numFmtId="49" fontId="5" fillId="0" borderId="10" xfId="0" applyNumberFormat="1" applyFont="1" applyBorder="1"/>
    <xf numFmtId="49" fontId="5" fillId="0" borderId="9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49" fontId="5" fillId="0" borderId="0" xfId="0" applyNumberFormat="1" applyFont="1" applyBorder="1"/>
    <xf numFmtId="49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0" fillId="0" borderId="3" xfId="0" applyFill="1" applyBorder="1"/>
    <xf numFmtId="1" fontId="8" fillId="0" borderId="8" xfId="0" applyNumberFormat="1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5" fillId="2" borderId="6" xfId="0" applyNumberFormat="1" applyFont="1" applyFill="1" applyBorder="1"/>
    <xf numFmtId="49" fontId="5" fillId="3" borderId="4" xfId="0" applyNumberFormat="1" applyFont="1" applyFill="1" applyBorder="1"/>
    <xf numFmtId="0" fontId="0" fillId="2" borderId="0" xfId="0" applyFill="1"/>
    <xf numFmtId="49" fontId="5" fillId="2" borderId="8" xfId="0" applyNumberFormat="1" applyFont="1" applyFill="1" applyBorder="1"/>
    <xf numFmtId="1" fontId="5" fillId="2" borderId="0" xfId="0" applyNumberFormat="1" applyFont="1" applyFill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1" fontId="5" fillId="2" borderId="8" xfId="0" applyNumberFormat="1" applyFont="1" applyFill="1" applyBorder="1" applyAlignment="1">
      <alignment horizontal="center"/>
    </xf>
    <xf numFmtId="1" fontId="8" fillId="2" borderId="8" xfId="0" applyNumberFormat="1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right"/>
    </xf>
    <xf numFmtId="49" fontId="5" fillId="2" borderId="8" xfId="0" applyNumberFormat="1" applyFont="1" applyFill="1" applyBorder="1" applyAlignment="1">
      <alignment horizontal="center"/>
    </xf>
    <xf numFmtId="49" fontId="5" fillId="2" borderId="9" xfId="0" applyNumberFormat="1" applyFont="1" applyFill="1" applyBorder="1"/>
    <xf numFmtId="49" fontId="5" fillId="4" borderId="6" xfId="0" applyNumberFormat="1" applyFont="1" applyFill="1" applyBorder="1"/>
    <xf numFmtId="49" fontId="5" fillId="4" borderId="8" xfId="0" applyNumberFormat="1" applyFont="1" applyFill="1" applyBorder="1"/>
    <xf numFmtId="1" fontId="5" fillId="4" borderId="0" xfId="0" applyNumberFormat="1" applyFont="1" applyFill="1" applyAlignment="1">
      <alignment horizontal="center"/>
    </xf>
    <xf numFmtId="49" fontId="5" fillId="4" borderId="6" xfId="0" applyNumberFormat="1" applyFont="1" applyFill="1" applyBorder="1" applyAlignment="1">
      <alignment horizontal="center"/>
    </xf>
    <xf numFmtId="1" fontId="5" fillId="4" borderId="6" xfId="0" applyNumberFormat="1" applyFont="1" applyFill="1" applyBorder="1" applyAlignment="1">
      <alignment horizontal="center"/>
    </xf>
    <xf numFmtId="1" fontId="5" fillId="4" borderId="8" xfId="0" applyNumberFormat="1" applyFont="1" applyFill="1" applyBorder="1" applyAlignment="1">
      <alignment horizontal="center"/>
    </xf>
    <xf numFmtId="1" fontId="8" fillId="4" borderId="8" xfId="0" applyNumberFormat="1" applyFont="1" applyFill="1" applyBorder="1" applyAlignment="1">
      <alignment horizontal="center"/>
    </xf>
    <xf numFmtId="0" fontId="0" fillId="4" borderId="0" xfId="0" applyFill="1"/>
    <xf numFmtId="49" fontId="8" fillId="4" borderId="8" xfId="0" applyNumberFormat="1" applyFont="1" applyFill="1" applyBorder="1" applyAlignment="1">
      <alignment horizontal="right"/>
    </xf>
    <xf numFmtId="49" fontId="5" fillId="4" borderId="8" xfId="0" applyNumberFormat="1" applyFont="1" applyFill="1" applyBorder="1" applyAlignment="1">
      <alignment horizontal="center"/>
    </xf>
    <xf numFmtId="49" fontId="5" fillId="4" borderId="9" xfId="0" applyNumberFormat="1" applyFont="1" applyFill="1" applyBorder="1"/>
    <xf numFmtId="49" fontId="5" fillId="4" borderId="10" xfId="0" applyNumberFormat="1" applyFont="1" applyFill="1" applyBorder="1"/>
    <xf numFmtId="49" fontId="5" fillId="4" borderId="10" xfId="0" applyNumberFormat="1" applyFont="1" applyFill="1" applyBorder="1" applyAlignment="1">
      <alignment horizontal="center"/>
    </xf>
    <xf numFmtId="1" fontId="5" fillId="4" borderId="3" xfId="0" applyNumberFormat="1" applyFont="1" applyFill="1" applyBorder="1" applyAlignment="1">
      <alignment horizontal="center"/>
    </xf>
    <xf numFmtId="49" fontId="5" fillId="4" borderId="9" xfId="0" applyNumberFormat="1" applyFont="1" applyFill="1" applyBorder="1" applyAlignment="1">
      <alignment horizontal="center"/>
    </xf>
    <xf numFmtId="1" fontId="5" fillId="4" borderId="9" xfId="0" applyNumberFormat="1" applyFont="1" applyFill="1" applyBorder="1" applyAlignment="1">
      <alignment horizontal="center"/>
    </xf>
    <xf numFmtId="1" fontId="5" fillId="4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0" fillId="0" borderId="8" xfId="0" applyBorder="1"/>
    <xf numFmtId="0" fontId="0" fillId="0" borderId="8" xfId="0" applyBorder="1" applyAlignment="1">
      <alignment horizontal="right"/>
    </xf>
    <xf numFmtId="0" fontId="0" fillId="4" borderId="0" xfId="0" applyFill="1" applyBorder="1"/>
    <xf numFmtId="0" fontId="0" fillId="4" borderId="6" xfId="0" applyFill="1" applyBorder="1"/>
    <xf numFmtId="2" fontId="0" fillId="4" borderId="6" xfId="0" applyNumberFormat="1" applyFill="1" applyBorder="1"/>
    <xf numFmtId="0" fontId="0" fillId="2" borderId="0" xfId="0" applyFill="1" applyBorder="1"/>
    <xf numFmtId="0" fontId="0" fillId="2" borderId="6" xfId="0" applyFill="1" applyBorder="1"/>
    <xf numFmtId="49" fontId="5" fillId="2" borderId="13" xfId="0" applyNumberFormat="1" applyFont="1" applyFill="1" applyBorder="1"/>
    <xf numFmtId="49" fontId="5" fillId="2" borderId="13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49" fontId="5" fillId="2" borderId="15" xfId="0" applyNumberFormat="1" applyFont="1" applyFill="1" applyBorder="1" applyAlignment="1">
      <alignment horizontal="center"/>
    </xf>
    <xf numFmtId="1" fontId="5" fillId="2" borderId="15" xfId="0" applyNumberFormat="1" applyFont="1" applyFill="1" applyBorder="1" applyAlignment="1">
      <alignment horizontal="center"/>
    </xf>
    <xf numFmtId="1" fontId="5" fillId="2" borderId="13" xfId="0" applyNumberFormat="1" applyFont="1" applyFill="1" applyBorder="1" applyAlignment="1">
      <alignment horizontal="center"/>
    </xf>
    <xf numFmtId="1" fontId="8" fillId="2" borderId="13" xfId="0" applyNumberFormat="1" applyFont="1" applyFill="1" applyBorder="1" applyAlignment="1">
      <alignment horizontal="center"/>
    </xf>
    <xf numFmtId="49" fontId="0" fillId="3" borderId="6" xfId="0" applyNumberFormat="1" applyFont="1" applyFill="1" applyBorder="1"/>
    <xf numFmtId="49" fontId="6" fillId="4" borderId="8" xfId="0" applyNumberFormat="1" applyFont="1" applyFill="1" applyBorder="1" applyAlignment="1">
      <alignment horizontal="right"/>
    </xf>
    <xf numFmtId="49" fontId="1" fillId="0" borderId="2" xfId="0" applyNumberFormat="1" applyFont="1" applyFill="1" applyBorder="1" applyAlignment="1">
      <alignment horizontal="center"/>
    </xf>
    <xf numFmtId="0" fontId="9" fillId="0" borderId="0" xfId="0" applyFont="1"/>
    <xf numFmtId="49" fontId="1" fillId="0" borderId="0" xfId="0" applyNumberFormat="1" applyFont="1"/>
    <xf numFmtId="49" fontId="1" fillId="4" borderId="6" xfId="0" applyNumberFormat="1" applyFont="1" applyFill="1" applyBorder="1" applyAlignment="1">
      <alignment horizontal="right"/>
    </xf>
    <xf numFmtId="49" fontId="8" fillId="0" borderId="0" xfId="0" applyNumberFormat="1" applyFont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zoomScaleNormal="100" zoomScaleSheetLayoutView="80" workbookViewId="0">
      <selection activeCell="F7" sqref="F7"/>
    </sheetView>
  </sheetViews>
  <sheetFormatPr defaultRowHeight="14.25" x14ac:dyDescent="0.2"/>
  <cols>
    <col min="5" max="5" width="6.75" customWidth="1"/>
    <col min="6" max="6" width="29.75" customWidth="1"/>
    <col min="8" max="9" width="9" style="9"/>
  </cols>
  <sheetData>
    <row r="1" spans="1:7" ht="23.25" x14ac:dyDescent="0.35">
      <c r="A1" s="3" t="s">
        <v>12</v>
      </c>
    </row>
    <row r="2" spans="1:7" ht="20.25" x14ac:dyDescent="0.3">
      <c r="A2" s="4" t="s">
        <v>83</v>
      </c>
    </row>
    <row r="3" spans="1:7" ht="18" x14ac:dyDescent="0.25">
      <c r="A3" s="2" t="s">
        <v>33</v>
      </c>
    </row>
    <row r="5" spans="1:7" ht="15" x14ac:dyDescent="0.25">
      <c r="C5" s="25" t="s">
        <v>57</v>
      </c>
      <c r="D5" s="25"/>
      <c r="E5" s="25"/>
      <c r="F5" s="26">
        <v>42777</v>
      </c>
    </row>
    <row r="6" spans="1:7" x14ac:dyDescent="0.2">
      <c r="B6" s="8" t="s">
        <v>53</v>
      </c>
      <c r="C6" t="s">
        <v>51</v>
      </c>
    </row>
    <row r="7" spans="1:7" x14ac:dyDescent="0.2">
      <c r="C7" t="s">
        <v>126</v>
      </c>
    </row>
    <row r="8" spans="1:7" x14ac:dyDescent="0.2">
      <c r="C8" t="s">
        <v>41</v>
      </c>
    </row>
    <row r="9" spans="1:7" x14ac:dyDescent="0.2">
      <c r="C9" t="s">
        <v>58</v>
      </c>
    </row>
    <row r="10" spans="1:7" x14ac:dyDescent="0.2">
      <c r="B10" t="s">
        <v>59</v>
      </c>
      <c r="C10" t="s">
        <v>92</v>
      </c>
    </row>
    <row r="11" spans="1:7" x14ac:dyDescent="0.2">
      <c r="B11" t="s">
        <v>54</v>
      </c>
      <c r="C11" t="s">
        <v>93</v>
      </c>
    </row>
    <row r="14" spans="1:7" x14ac:dyDescent="0.2">
      <c r="A14" s="11" t="s">
        <v>40</v>
      </c>
      <c r="B14" t="s">
        <v>22</v>
      </c>
    </row>
    <row r="15" spans="1:7" x14ac:dyDescent="0.2">
      <c r="A15" s="12" t="s">
        <v>38</v>
      </c>
      <c r="B15" s="7" t="s">
        <v>23</v>
      </c>
      <c r="C15" s="7"/>
      <c r="D15" s="7" t="s">
        <v>24</v>
      </c>
      <c r="E15" s="7"/>
      <c r="F15" s="7"/>
      <c r="G15" s="7"/>
    </row>
    <row r="16" spans="1:7" x14ac:dyDescent="0.2">
      <c r="A16" s="11" t="s">
        <v>43</v>
      </c>
      <c r="B16" t="s">
        <v>21</v>
      </c>
      <c r="D16" t="s">
        <v>89</v>
      </c>
    </row>
    <row r="17" spans="1:13" x14ac:dyDescent="0.2">
      <c r="A17" s="11"/>
      <c r="D17" t="s">
        <v>87</v>
      </c>
    </row>
    <row r="18" spans="1:13" x14ac:dyDescent="0.2">
      <c r="A18" s="11"/>
      <c r="D18" t="s">
        <v>88</v>
      </c>
    </row>
    <row r="19" spans="1:13" x14ac:dyDescent="0.2">
      <c r="A19" s="11"/>
      <c r="D19" s="9" t="s">
        <v>29</v>
      </c>
      <c r="E19" s="9"/>
    </row>
    <row r="20" spans="1:13" x14ac:dyDescent="0.2">
      <c r="A20" s="12"/>
      <c r="B20" s="7"/>
      <c r="C20" s="7"/>
      <c r="D20" s="7"/>
      <c r="E20" s="7"/>
      <c r="F20" s="7"/>
      <c r="G20" s="7"/>
    </row>
    <row r="21" spans="1:13" x14ac:dyDescent="0.2">
      <c r="A21" s="11" t="s">
        <v>44</v>
      </c>
      <c r="B21" t="s">
        <v>76</v>
      </c>
      <c r="D21" t="s">
        <v>77</v>
      </c>
    </row>
    <row r="22" spans="1:13" x14ac:dyDescent="0.2">
      <c r="A22" s="11"/>
      <c r="D22" t="s">
        <v>25</v>
      </c>
    </row>
    <row r="23" spans="1:13" x14ac:dyDescent="0.2">
      <c r="A23" s="11"/>
      <c r="D23" t="s">
        <v>26</v>
      </c>
    </row>
    <row r="24" spans="1:13" x14ac:dyDescent="0.2">
      <c r="A24" s="11"/>
      <c r="D24" t="s">
        <v>27</v>
      </c>
    </row>
    <row r="25" spans="1:13" x14ac:dyDescent="0.2">
      <c r="A25" s="15"/>
      <c r="B25" s="9"/>
      <c r="C25" s="9"/>
      <c r="D25" s="9" t="s">
        <v>28</v>
      </c>
      <c r="E25" s="9"/>
      <c r="F25" s="9"/>
      <c r="G25" s="9"/>
    </row>
    <row r="26" spans="1:13" x14ac:dyDescent="0.2">
      <c r="A26" s="12"/>
      <c r="B26" s="7"/>
      <c r="C26" s="7"/>
      <c r="D26" s="7"/>
      <c r="E26" s="7"/>
      <c r="F26" s="7"/>
      <c r="G26" s="7"/>
    </row>
    <row r="27" spans="1:13" x14ac:dyDescent="0.2">
      <c r="A27" s="11" t="s">
        <v>82</v>
      </c>
      <c r="B27" t="s">
        <v>81</v>
      </c>
      <c r="D27" t="s">
        <v>84</v>
      </c>
    </row>
    <row r="28" spans="1:13" x14ac:dyDescent="0.2">
      <c r="A28" s="11"/>
      <c r="D28" t="s">
        <v>86</v>
      </c>
    </row>
    <row r="29" spans="1:13" x14ac:dyDescent="0.2">
      <c r="A29" s="11"/>
      <c r="D29" t="s">
        <v>90</v>
      </c>
    </row>
    <row r="30" spans="1:13" x14ac:dyDescent="0.2">
      <c r="A30" s="15"/>
      <c r="D30" s="9" t="s">
        <v>29</v>
      </c>
      <c r="F30" s="9"/>
      <c r="G30" s="9"/>
      <c r="M30" s="9"/>
    </row>
    <row r="31" spans="1:13" x14ac:dyDescent="0.2">
      <c r="A31" s="15"/>
      <c r="D31" s="17" t="s">
        <v>111</v>
      </c>
      <c r="F31" s="9"/>
      <c r="G31" s="9"/>
      <c r="M31" s="9"/>
    </row>
    <row r="32" spans="1:13" x14ac:dyDescent="0.2">
      <c r="A32" s="15"/>
      <c r="D32" s="17" t="s">
        <v>160</v>
      </c>
      <c r="F32" s="9"/>
      <c r="G32" s="9"/>
    </row>
    <row r="33" spans="1:7" x14ac:dyDescent="0.2">
      <c r="A33" s="15"/>
      <c r="D33" s="17" t="s">
        <v>161</v>
      </c>
      <c r="E33" s="9"/>
      <c r="F33" s="9"/>
      <c r="G33" s="9"/>
    </row>
    <row r="34" spans="1:7" x14ac:dyDescent="0.2">
      <c r="A34" s="12"/>
      <c r="B34" s="7"/>
      <c r="C34" s="7"/>
      <c r="D34" s="7"/>
      <c r="E34" s="7"/>
      <c r="F34" s="7"/>
      <c r="G34" s="7"/>
    </row>
    <row r="35" spans="1:7" x14ac:dyDescent="0.2">
      <c r="A35" s="11" t="s">
        <v>45</v>
      </c>
      <c r="B35" t="s">
        <v>78</v>
      </c>
      <c r="D35" t="s">
        <v>79</v>
      </c>
    </row>
    <row r="36" spans="1:7" x14ac:dyDescent="0.2">
      <c r="A36" s="11"/>
      <c r="D36" t="s">
        <v>80</v>
      </c>
    </row>
    <row r="37" spans="1:7" x14ac:dyDescent="0.2">
      <c r="A37" s="11"/>
      <c r="D37" t="s">
        <v>110</v>
      </c>
    </row>
    <row r="38" spans="1:7" x14ac:dyDescent="0.2">
      <c r="A38" s="11"/>
      <c r="B38" s="9"/>
      <c r="C38" s="9"/>
      <c r="D38" t="s">
        <v>27</v>
      </c>
    </row>
    <row r="39" spans="1:7" x14ac:dyDescent="0.2">
      <c r="A39" s="15"/>
      <c r="B39" s="9"/>
      <c r="C39" s="9"/>
      <c r="D39" s="9" t="s">
        <v>28</v>
      </c>
      <c r="F39" s="9"/>
      <c r="G39" s="9"/>
    </row>
    <row r="40" spans="1:7" x14ac:dyDescent="0.2">
      <c r="A40" s="12"/>
      <c r="B40" s="7"/>
      <c r="C40" s="7"/>
      <c r="D40" s="52"/>
      <c r="E40" s="7"/>
      <c r="F40" s="7"/>
      <c r="G40" s="7"/>
    </row>
    <row r="41" spans="1:7" x14ac:dyDescent="0.2">
      <c r="A41" s="11" t="s">
        <v>46</v>
      </c>
      <c r="B41" t="s">
        <v>30</v>
      </c>
      <c r="D41" t="s">
        <v>85</v>
      </c>
    </row>
    <row r="42" spans="1:7" x14ac:dyDescent="0.2">
      <c r="A42" s="11"/>
      <c r="D42" t="s">
        <v>162</v>
      </c>
    </row>
    <row r="43" spans="1:7" x14ac:dyDescent="0.2">
      <c r="A43" s="15"/>
      <c r="B43" s="9"/>
      <c r="C43" s="9"/>
      <c r="D43" s="9" t="s">
        <v>31</v>
      </c>
      <c r="E43" s="9"/>
      <c r="F43" s="9"/>
      <c r="G43" s="9"/>
    </row>
    <row r="44" spans="1:7" x14ac:dyDescent="0.2">
      <c r="A44" s="12"/>
      <c r="B44" s="7"/>
      <c r="C44" s="7"/>
      <c r="D44" s="7"/>
      <c r="E44" s="7"/>
      <c r="F44" s="7"/>
      <c r="G44" s="7"/>
    </row>
    <row r="45" spans="1:7" x14ac:dyDescent="0.2">
      <c r="A45" s="13" t="s">
        <v>39</v>
      </c>
      <c r="B45" s="14" t="s">
        <v>32</v>
      </c>
      <c r="C45" s="14"/>
      <c r="D45" s="14"/>
      <c r="E45" s="14"/>
      <c r="F45" s="14"/>
      <c r="G45" s="14"/>
    </row>
    <row r="46" spans="1:7" x14ac:dyDescent="0.2">
      <c r="A46" s="15"/>
      <c r="B46" s="9"/>
      <c r="C46" s="9"/>
      <c r="D46" s="9"/>
      <c r="E46" s="9"/>
      <c r="F46" s="9"/>
      <c r="G46" s="9"/>
    </row>
    <row r="47" spans="1:7" x14ac:dyDescent="0.2">
      <c r="A47" s="15" t="s">
        <v>94</v>
      </c>
      <c r="B47" s="9"/>
      <c r="C47" s="9"/>
      <c r="D47" s="9"/>
      <c r="E47" s="9"/>
      <c r="F47" s="9"/>
      <c r="G47" s="9"/>
    </row>
    <row r="48" spans="1:7" x14ac:dyDescent="0.2">
      <c r="A48" s="15" t="s">
        <v>95</v>
      </c>
      <c r="B48" s="9"/>
      <c r="C48" s="9"/>
      <c r="D48" s="9"/>
      <c r="E48" s="9"/>
      <c r="F48" s="9"/>
      <c r="G48" s="9"/>
    </row>
    <row r="49" spans="1:7" x14ac:dyDescent="0.2">
      <c r="A49" s="15" t="s">
        <v>96</v>
      </c>
      <c r="B49" s="9"/>
      <c r="C49" s="9"/>
      <c r="D49" s="9"/>
      <c r="E49" s="9"/>
      <c r="F49" s="9"/>
      <c r="G49" s="9"/>
    </row>
    <row r="50" spans="1:7" x14ac:dyDescent="0.2">
      <c r="A50" t="s">
        <v>75</v>
      </c>
    </row>
    <row r="51" spans="1:7" x14ac:dyDescent="0.2">
      <c r="A51" t="s">
        <v>55</v>
      </c>
    </row>
    <row r="52" spans="1:7" x14ac:dyDescent="0.2">
      <c r="A52" s="11" t="s">
        <v>47</v>
      </c>
    </row>
    <row r="53" spans="1:7" x14ac:dyDescent="0.2">
      <c r="A53" t="s">
        <v>97</v>
      </c>
    </row>
    <row r="54" spans="1:7" x14ac:dyDescent="0.2">
      <c r="A54" t="s">
        <v>56</v>
      </c>
    </row>
    <row r="62" spans="1:7" ht="23.25" x14ac:dyDescent="0.35">
      <c r="A62" s="3" t="s">
        <v>12</v>
      </c>
    </row>
    <row r="63" spans="1:7" ht="20.25" x14ac:dyDescent="0.3">
      <c r="A63" s="4" t="s">
        <v>83</v>
      </c>
    </row>
    <row r="64" spans="1:7" ht="20.25" x14ac:dyDescent="0.3">
      <c r="A64" s="4" t="s">
        <v>60</v>
      </c>
    </row>
    <row r="66" spans="1:4" x14ac:dyDescent="0.2">
      <c r="A66">
        <v>4</v>
      </c>
      <c r="B66" t="s">
        <v>61</v>
      </c>
    </row>
    <row r="67" spans="1:4" x14ac:dyDescent="0.2">
      <c r="A67">
        <v>8</v>
      </c>
      <c r="B67" t="s">
        <v>62</v>
      </c>
    </row>
    <row r="68" spans="1:4" x14ac:dyDescent="0.2">
      <c r="B68" t="s">
        <v>69</v>
      </c>
    </row>
    <row r="69" spans="1:4" x14ac:dyDescent="0.2">
      <c r="A69">
        <v>10</v>
      </c>
      <c r="B69" t="s">
        <v>63</v>
      </c>
    </row>
    <row r="70" spans="1:4" x14ac:dyDescent="0.2">
      <c r="A70">
        <v>4</v>
      </c>
      <c r="B70" t="s">
        <v>64</v>
      </c>
    </row>
    <row r="71" spans="1:4" x14ac:dyDescent="0.2">
      <c r="B71" t="s">
        <v>65</v>
      </c>
    </row>
    <row r="72" spans="1:4" x14ac:dyDescent="0.2">
      <c r="B72" t="s">
        <v>70</v>
      </c>
    </row>
    <row r="73" spans="1:4" x14ac:dyDescent="0.2">
      <c r="B73" t="s">
        <v>66</v>
      </c>
    </row>
    <row r="74" spans="1:4" x14ac:dyDescent="0.2">
      <c r="B74" t="s">
        <v>71</v>
      </c>
    </row>
    <row r="75" spans="1:4" x14ac:dyDescent="0.2">
      <c r="B75" t="s">
        <v>67</v>
      </c>
    </row>
    <row r="76" spans="1:4" x14ac:dyDescent="0.2">
      <c r="B76" t="s">
        <v>72</v>
      </c>
      <c r="D76" t="s">
        <v>116</v>
      </c>
    </row>
    <row r="77" spans="1:4" x14ac:dyDescent="0.2">
      <c r="B77" t="s">
        <v>68</v>
      </c>
      <c r="D77" t="s">
        <v>117</v>
      </c>
    </row>
    <row r="78" spans="1:4" x14ac:dyDescent="0.2">
      <c r="B78" t="s">
        <v>115</v>
      </c>
      <c r="D78" t="s">
        <v>118</v>
      </c>
    </row>
    <row r="81" spans="2:2" x14ac:dyDescent="0.2">
      <c r="B81" t="s">
        <v>73</v>
      </c>
    </row>
  </sheetData>
  <pageMargins left="0.25" right="0.25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zoomScaleSheetLayoutView="90" workbookViewId="0">
      <selection activeCell="A27" sqref="A27:XFD28"/>
    </sheetView>
  </sheetViews>
  <sheetFormatPr defaultRowHeight="14.25" x14ac:dyDescent="0.2"/>
  <cols>
    <col min="2" max="2" width="36" customWidth="1"/>
    <col min="7" max="7" width="36" customWidth="1"/>
    <col min="9" max="9" width="11.125" customWidth="1"/>
  </cols>
  <sheetData>
    <row r="1" spans="1:11" ht="23.25" x14ac:dyDescent="0.35">
      <c r="A1" s="3" t="s">
        <v>12</v>
      </c>
      <c r="F1" s="3" t="s">
        <v>12</v>
      </c>
    </row>
    <row r="2" spans="1:11" ht="20.25" x14ac:dyDescent="0.3">
      <c r="A2" s="4" t="s">
        <v>83</v>
      </c>
      <c r="F2" s="4" t="s">
        <v>83</v>
      </c>
    </row>
    <row r="3" spans="1:11" ht="18" x14ac:dyDescent="0.25">
      <c r="A3" s="2" t="s">
        <v>15</v>
      </c>
      <c r="F3" s="2" t="s">
        <v>15</v>
      </c>
    </row>
    <row r="5" spans="1:11" x14ac:dyDescent="0.2">
      <c r="C5" t="s">
        <v>0</v>
      </c>
      <c r="H5" t="s">
        <v>0</v>
      </c>
    </row>
    <row r="6" spans="1:11" x14ac:dyDescent="0.2">
      <c r="C6" t="s">
        <v>1</v>
      </c>
      <c r="D6" s="1" t="s">
        <v>2</v>
      </c>
      <c r="E6" s="1">
        <v>5</v>
      </c>
      <c r="H6" t="s">
        <v>1</v>
      </c>
      <c r="I6" s="1" t="s">
        <v>2</v>
      </c>
      <c r="J6" s="1">
        <v>5</v>
      </c>
    </row>
    <row r="7" spans="1:11" x14ac:dyDescent="0.2">
      <c r="D7" s="1" t="s">
        <v>3</v>
      </c>
      <c r="E7" s="1">
        <v>3</v>
      </c>
      <c r="I7" s="1" t="s">
        <v>3</v>
      </c>
      <c r="J7" s="1">
        <v>3</v>
      </c>
    </row>
    <row r="8" spans="1:11" x14ac:dyDescent="0.2">
      <c r="D8" s="1" t="s">
        <v>4</v>
      </c>
      <c r="E8" s="1">
        <v>2</v>
      </c>
      <c r="I8" s="1" t="s">
        <v>4</v>
      </c>
      <c r="J8" s="1">
        <v>2</v>
      </c>
    </row>
    <row r="9" spans="1:11" x14ac:dyDescent="0.2">
      <c r="D9" s="1" t="s">
        <v>5</v>
      </c>
      <c r="E9" s="1">
        <v>1</v>
      </c>
      <c r="I9" s="1" t="s">
        <v>5</v>
      </c>
      <c r="J9" s="1">
        <v>1</v>
      </c>
    </row>
    <row r="11" spans="1:11" x14ac:dyDescent="0.2">
      <c r="A11" s="5" t="s">
        <v>6</v>
      </c>
      <c r="B11" s="5" t="s">
        <v>7</v>
      </c>
      <c r="C11" s="5" t="s">
        <v>8</v>
      </c>
      <c r="D11" s="5" t="s">
        <v>20</v>
      </c>
      <c r="E11" s="10"/>
      <c r="F11" s="5" t="s">
        <v>6</v>
      </c>
      <c r="G11" s="5" t="s">
        <v>7</v>
      </c>
      <c r="H11" s="5" t="s">
        <v>8</v>
      </c>
      <c r="I11" s="5" t="s">
        <v>20</v>
      </c>
      <c r="J11" s="10"/>
      <c r="K11" s="19"/>
    </row>
    <row r="12" spans="1:11" x14ac:dyDescent="0.2">
      <c r="A12" t="s">
        <v>167</v>
      </c>
      <c r="F12" t="s">
        <v>169</v>
      </c>
    </row>
    <row r="13" spans="1:11" x14ac:dyDescent="0.2">
      <c r="A13">
        <v>56</v>
      </c>
      <c r="B13" t="s">
        <v>125</v>
      </c>
      <c r="E13">
        <v>5</v>
      </c>
      <c r="F13">
        <v>40</v>
      </c>
      <c r="G13" t="s">
        <v>170</v>
      </c>
    </row>
    <row r="14" spans="1:11" x14ac:dyDescent="0.2">
      <c r="A14">
        <v>5</v>
      </c>
      <c r="B14" t="s">
        <v>127</v>
      </c>
      <c r="E14">
        <v>3</v>
      </c>
      <c r="F14">
        <v>23</v>
      </c>
      <c r="G14" t="s">
        <v>171</v>
      </c>
    </row>
    <row r="15" spans="1:11" x14ac:dyDescent="0.2">
      <c r="A15">
        <v>116</v>
      </c>
      <c r="B15" t="s">
        <v>131</v>
      </c>
      <c r="E15">
        <v>2</v>
      </c>
      <c r="F15">
        <v>31</v>
      </c>
      <c r="G15" t="s">
        <v>172</v>
      </c>
    </row>
    <row r="16" spans="1:11" x14ac:dyDescent="0.2">
      <c r="A16">
        <v>99</v>
      </c>
      <c r="B16" t="s">
        <v>130</v>
      </c>
      <c r="E16">
        <v>1</v>
      </c>
      <c r="F16">
        <v>37</v>
      </c>
      <c r="G16" t="s">
        <v>129</v>
      </c>
    </row>
    <row r="27" spans="1:11" x14ac:dyDescent="0.2">
      <c r="A27" s="5"/>
      <c r="B27" s="5"/>
      <c r="C27" s="5"/>
      <c r="D27" s="5"/>
      <c r="F27" s="5"/>
      <c r="G27" s="5"/>
      <c r="H27" s="5"/>
      <c r="I27" s="5"/>
    </row>
    <row r="28" spans="1:11" x14ac:dyDescent="0.2">
      <c r="A28" s="21"/>
      <c r="D28" s="9"/>
      <c r="E28" s="9"/>
      <c r="F28" s="21"/>
      <c r="I28" s="9"/>
      <c r="J28" s="9"/>
      <c r="K28" s="9"/>
    </row>
    <row r="29" spans="1:11" x14ac:dyDescent="0.2">
      <c r="A29" s="10"/>
      <c r="B29" s="9"/>
      <c r="C29" s="9"/>
      <c r="D29" s="9"/>
      <c r="E29" s="9"/>
      <c r="F29" s="10"/>
      <c r="G29" s="9"/>
      <c r="H29" s="9"/>
      <c r="I29" s="9"/>
      <c r="J29" s="9"/>
      <c r="K29" s="9"/>
    </row>
    <row r="30" spans="1:1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43" spans="1:11" x14ac:dyDescent="0.2">
      <c r="A43" s="5" t="s">
        <v>6</v>
      </c>
      <c r="B43" s="5" t="s">
        <v>7</v>
      </c>
      <c r="C43" s="5" t="s">
        <v>8</v>
      </c>
      <c r="D43" s="5" t="s">
        <v>20</v>
      </c>
      <c r="F43" s="5" t="s">
        <v>6</v>
      </c>
      <c r="G43" s="5" t="s">
        <v>7</v>
      </c>
      <c r="H43" s="5" t="s">
        <v>8</v>
      </c>
      <c r="I43" s="5" t="s">
        <v>20</v>
      </c>
    </row>
    <row r="44" spans="1:11" x14ac:dyDescent="0.2">
      <c r="A44" s="14" t="s">
        <v>50</v>
      </c>
      <c r="F44" s="14" t="s">
        <v>50</v>
      </c>
    </row>
    <row r="52" spans="11:11" x14ac:dyDescent="0.2">
      <c r="K52" t="s">
        <v>14</v>
      </c>
    </row>
  </sheetData>
  <printOptions gridLine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="110" zoomScaleNormal="110" zoomScaleSheetLayoutView="90" workbookViewId="0">
      <selection activeCell="A19" sqref="A19:B19"/>
    </sheetView>
  </sheetViews>
  <sheetFormatPr defaultRowHeight="14.25" x14ac:dyDescent="0.2"/>
  <cols>
    <col min="2" max="2" width="24" customWidth="1"/>
  </cols>
  <sheetData>
    <row r="1" spans="1:9" ht="23.25" x14ac:dyDescent="0.35">
      <c r="A1" s="3" t="s">
        <v>12</v>
      </c>
    </row>
    <row r="2" spans="1:9" ht="20.25" x14ac:dyDescent="0.3">
      <c r="A2" s="4" t="s">
        <v>83</v>
      </c>
    </row>
    <row r="3" spans="1:9" ht="18" x14ac:dyDescent="0.25">
      <c r="A3" s="2" t="s">
        <v>98</v>
      </c>
    </row>
    <row r="4" spans="1:9" ht="18" x14ac:dyDescent="0.25">
      <c r="A4" s="2"/>
      <c r="C4" t="s">
        <v>0</v>
      </c>
      <c r="E4" t="s">
        <v>103</v>
      </c>
    </row>
    <row r="5" spans="1:9" ht="18" x14ac:dyDescent="0.25">
      <c r="A5" s="16"/>
      <c r="C5" t="s">
        <v>1</v>
      </c>
      <c r="D5" s="1" t="s">
        <v>2</v>
      </c>
      <c r="E5" s="1">
        <v>5</v>
      </c>
    </row>
    <row r="6" spans="1:9" x14ac:dyDescent="0.2">
      <c r="D6" s="1" t="s">
        <v>3</v>
      </c>
      <c r="E6" s="1">
        <v>3</v>
      </c>
    </row>
    <row r="7" spans="1:9" x14ac:dyDescent="0.2">
      <c r="D7" s="1" t="s">
        <v>4</v>
      </c>
      <c r="E7" s="1">
        <v>2</v>
      </c>
    </row>
    <row r="8" spans="1:9" x14ac:dyDescent="0.2">
      <c r="D8" s="1" t="s">
        <v>5</v>
      </c>
      <c r="E8" s="1">
        <v>1</v>
      </c>
    </row>
    <row r="10" spans="1:9" x14ac:dyDescent="0.2">
      <c r="B10" t="s">
        <v>51</v>
      </c>
      <c r="C10" t="s">
        <v>52</v>
      </c>
    </row>
    <row r="11" spans="1:9" x14ac:dyDescent="0.2">
      <c r="B11" t="s">
        <v>41</v>
      </c>
      <c r="C11" t="s">
        <v>42</v>
      </c>
    </row>
    <row r="12" spans="1:9" x14ac:dyDescent="0.2">
      <c r="B12" t="s">
        <v>91</v>
      </c>
      <c r="C12" t="s">
        <v>100</v>
      </c>
      <c r="D12" s="1"/>
      <c r="E12" s="1"/>
    </row>
    <row r="13" spans="1:9" x14ac:dyDescent="0.2">
      <c r="B13" t="s">
        <v>99</v>
      </c>
      <c r="C13" t="s">
        <v>101</v>
      </c>
      <c r="D13" s="1"/>
      <c r="E13" s="1"/>
    </row>
    <row r="14" spans="1:9" x14ac:dyDescent="0.2">
      <c r="B14" t="s">
        <v>92</v>
      </c>
      <c r="C14" t="s">
        <v>102</v>
      </c>
      <c r="D14" s="1"/>
      <c r="E14" s="1"/>
    </row>
    <row r="16" spans="1:9" x14ac:dyDescent="0.2">
      <c r="A16" s="5" t="s">
        <v>6</v>
      </c>
      <c r="B16" s="5" t="s">
        <v>7</v>
      </c>
      <c r="C16" s="5" t="s">
        <v>8</v>
      </c>
      <c r="D16" s="5" t="s">
        <v>9</v>
      </c>
      <c r="E16" s="5" t="s">
        <v>10</v>
      </c>
      <c r="F16" s="6" t="s">
        <v>48</v>
      </c>
      <c r="G16" s="6" t="s">
        <v>11</v>
      </c>
      <c r="H16" s="19" t="s">
        <v>168</v>
      </c>
      <c r="I16" s="19" t="s">
        <v>156</v>
      </c>
    </row>
    <row r="17" spans="1:9" x14ac:dyDescent="0.2">
      <c r="A17" s="20"/>
      <c r="B17" s="87"/>
      <c r="C17" s="88"/>
      <c r="D17" s="20"/>
      <c r="E17" s="20"/>
      <c r="F17" s="20"/>
      <c r="G17" s="20"/>
    </row>
    <row r="18" spans="1:9" x14ac:dyDescent="0.2">
      <c r="A18" s="18">
        <v>56</v>
      </c>
      <c r="B18" t="s">
        <v>125</v>
      </c>
      <c r="C18" s="89" t="s">
        <v>168</v>
      </c>
      <c r="D18" s="18"/>
      <c r="E18" s="18"/>
      <c r="F18" s="9"/>
      <c r="G18" s="18">
        <v>39.35</v>
      </c>
      <c r="H18">
        <v>5</v>
      </c>
    </row>
    <row r="19" spans="1:9" x14ac:dyDescent="0.2">
      <c r="A19" s="18">
        <v>5</v>
      </c>
      <c r="B19" t="s">
        <v>127</v>
      </c>
      <c r="C19" s="89" t="s">
        <v>168</v>
      </c>
      <c r="D19" s="18"/>
      <c r="E19" s="18"/>
      <c r="F19" s="18"/>
      <c r="G19" s="18">
        <v>39.89</v>
      </c>
      <c r="H19">
        <v>3</v>
      </c>
    </row>
    <row r="20" spans="1:9" x14ac:dyDescent="0.2">
      <c r="A20" s="9">
        <v>32</v>
      </c>
      <c r="B20" s="9" t="s">
        <v>124</v>
      </c>
      <c r="C20" s="89" t="s">
        <v>168</v>
      </c>
      <c r="D20" s="18"/>
      <c r="E20" s="18"/>
      <c r="F20" s="18"/>
      <c r="G20" s="18">
        <v>40.21</v>
      </c>
      <c r="H20">
        <v>2</v>
      </c>
    </row>
    <row r="21" spans="1:9" x14ac:dyDescent="0.2">
      <c r="A21" s="18">
        <v>40</v>
      </c>
      <c r="B21" s="9" t="s">
        <v>170</v>
      </c>
      <c r="C21" s="90" t="s">
        <v>156</v>
      </c>
      <c r="D21" s="18"/>
      <c r="E21" s="18"/>
      <c r="F21" s="18"/>
      <c r="G21" s="18">
        <v>40.54</v>
      </c>
      <c r="I21">
        <v>5</v>
      </c>
    </row>
    <row r="22" spans="1:9" x14ac:dyDescent="0.2">
      <c r="A22" s="9">
        <v>99</v>
      </c>
      <c r="B22" t="s">
        <v>130</v>
      </c>
      <c r="C22" s="89" t="s">
        <v>168</v>
      </c>
      <c r="D22" s="18"/>
      <c r="E22" s="18"/>
      <c r="F22" s="18"/>
      <c r="G22" s="18">
        <v>41.25</v>
      </c>
      <c r="H22">
        <v>1</v>
      </c>
    </row>
    <row r="23" spans="1:9" x14ac:dyDescent="0.2">
      <c r="A23">
        <v>31</v>
      </c>
      <c r="B23" t="s">
        <v>172</v>
      </c>
      <c r="C23" s="90" t="s">
        <v>156</v>
      </c>
      <c r="D23" s="18"/>
      <c r="E23" s="18"/>
      <c r="F23" s="18"/>
      <c r="G23" s="18">
        <v>41.4</v>
      </c>
      <c r="I23">
        <v>3</v>
      </c>
    </row>
    <row r="24" spans="1:9" x14ac:dyDescent="0.2">
      <c r="A24" s="18">
        <v>116</v>
      </c>
      <c r="B24" s="9" t="s">
        <v>131</v>
      </c>
      <c r="C24" s="89" t="s">
        <v>168</v>
      </c>
      <c r="D24" s="18"/>
      <c r="E24" s="18"/>
      <c r="F24" s="18"/>
      <c r="G24" s="18">
        <v>41.44</v>
      </c>
    </row>
    <row r="25" spans="1:9" x14ac:dyDescent="0.2">
      <c r="A25" s="18">
        <v>37</v>
      </c>
      <c r="B25" s="9" t="s">
        <v>129</v>
      </c>
      <c r="C25" s="90" t="s">
        <v>156</v>
      </c>
      <c r="D25" s="18"/>
      <c r="E25" s="18"/>
      <c r="F25" s="18"/>
      <c r="G25" s="18">
        <v>41.72</v>
      </c>
      <c r="I25">
        <v>2</v>
      </c>
    </row>
    <row r="26" spans="1:9" x14ac:dyDescent="0.2">
      <c r="A26" s="18">
        <v>26</v>
      </c>
      <c r="B26" s="9" t="s">
        <v>176</v>
      </c>
      <c r="C26" s="90" t="s">
        <v>156</v>
      </c>
      <c r="D26" s="18"/>
      <c r="E26" s="18"/>
      <c r="F26" s="18"/>
      <c r="G26" s="18">
        <v>41.87</v>
      </c>
      <c r="I26">
        <v>1</v>
      </c>
    </row>
    <row r="27" spans="1:9" x14ac:dyDescent="0.2">
      <c r="A27">
        <v>23</v>
      </c>
      <c r="B27" t="s">
        <v>171</v>
      </c>
      <c r="C27" s="90" t="s">
        <v>156</v>
      </c>
      <c r="D27" s="18"/>
      <c r="E27" s="18"/>
      <c r="F27" s="18"/>
      <c r="G27" s="18">
        <v>42.35</v>
      </c>
    </row>
    <row r="28" spans="1:9" x14ac:dyDescent="0.2">
      <c r="A28" s="18">
        <v>32</v>
      </c>
      <c r="B28" s="9" t="s">
        <v>174</v>
      </c>
      <c r="C28" s="89" t="s">
        <v>168</v>
      </c>
      <c r="D28" s="18"/>
      <c r="E28" s="18"/>
      <c r="F28" s="18"/>
      <c r="G28" s="18">
        <v>42.78</v>
      </c>
    </row>
    <row r="29" spans="1:9" x14ac:dyDescent="0.2">
      <c r="A29" s="9">
        <v>24</v>
      </c>
      <c r="B29" s="9" t="s">
        <v>175</v>
      </c>
      <c r="C29" s="90" t="s">
        <v>156</v>
      </c>
      <c r="D29" s="18"/>
      <c r="E29" s="18"/>
      <c r="F29" s="18"/>
      <c r="G29" s="18">
        <v>45.58</v>
      </c>
    </row>
    <row r="30" spans="1:9" x14ac:dyDescent="0.2">
      <c r="A30" s="9">
        <v>35</v>
      </c>
      <c r="B30" s="9" t="s">
        <v>128</v>
      </c>
      <c r="C30" s="90" t="s">
        <v>156</v>
      </c>
      <c r="D30" s="18"/>
      <c r="E30" s="18"/>
      <c r="F30" s="18"/>
      <c r="G30" s="18">
        <v>50.43</v>
      </c>
    </row>
    <row r="31" spans="1:9" x14ac:dyDescent="0.2">
      <c r="A31" s="18">
        <v>82</v>
      </c>
      <c r="B31" s="9" t="s">
        <v>173</v>
      </c>
      <c r="C31" s="90" t="s">
        <v>156</v>
      </c>
      <c r="D31" s="18"/>
      <c r="E31" s="18"/>
      <c r="F31" s="18"/>
      <c r="G31" s="18">
        <v>50.83</v>
      </c>
    </row>
    <row r="32" spans="1:9" x14ac:dyDescent="0.2">
      <c r="A32" s="18"/>
      <c r="B32" s="18"/>
      <c r="C32" s="18"/>
      <c r="D32" s="18"/>
      <c r="E32" s="18"/>
      <c r="F32" s="18"/>
      <c r="G32" s="18"/>
    </row>
    <row r="33" spans="1:7" x14ac:dyDescent="0.2">
      <c r="A33" s="18"/>
      <c r="B33" s="18"/>
      <c r="C33" s="18"/>
      <c r="D33" s="18"/>
      <c r="E33" s="18"/>
      <c r="F33" s="18"/>
      <c r="G33" s="18"/>
    </row>
    <row r="34" spans="1:7" x14ac:dyDescent="0.2">
      <c r="A34" s="18"/>
      <c r="B34" s="18"/>
      <c r="C34" s="18"/>
      <c r="D34" s="18"/>
      <c r="E34" s="18"/>
      <c r="F34" s="18"/>
      <c r="G34" s="18"/>
    </row>
    <row r="35" spans="1:7" x14ac:dyDescent="0.2">
      <c r="A35" s="18"/>
      <c r="B35" s="18"/>
      <c r="C35" s="18"/>
      <c r="D35" s="18"/>
      <c r="E35" s="18"/>
      <c r="F35" s="18"/>
      <c r="G35" s="18"/>
    </row>
    <row r="36" spans="1:7" x14ac:dyDescent="0.2">
      <c r="A36" s="18"/>
      <c r="B36" s="18"/>
      <c r="C36" s="18"/>
      <c r="D36" s="18"/>
      <c r="E36" s="18"/>
      <c r="F36" s="18"/>
      <c r="G36" s="18"/>
    </row>
    <row r="37" spans="1:7" x14ac:dyDescent="0.2">
      <c r="A37" s="18"/>
      <c r="B37" s="18"/>
      <c r="C37" s="18"/>
      <c r="D37" s="18"/>
      <c r="E37" s="18"/>
      <c r="F37" s="18"/>
      <c r="G37" s="18"/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/>
      <c r="B39" s="18"/>
      <c r="C39" s="18"/>
      <c r="D39" s="18"/>
      <c r="E39" s="18"/>
      <c r="F39" s="18"/>
      <c r="G39" s="18"/>
    </row>
    <row r="40" spans="1:7" x14ac:dyDescent="0.2">
      <c r="A40" s="18"/>
      <c r="B40" s="18"/>
      <c r="C40" s="18"/>
      <c r="D40" s="18"/>
      <c r="E40" s="18"/>
      <c r="F40" s="18"/>
      <c r="G40" s="18"/>
    </row>
    <row r="41" spans="1:7" x14ac:dyDescent="0.2">
      <c r="A41" s="18"/>
      <c r="B41" s="18"/>
      <c r="C41" s="18"/>
      <c r="D41" s="18"/>
      <c r="E41" s="18"/>
      <c r="F41" s="18"/>
      <c r="G41" s="18"/>
    </row>
    <row r="42" spans="1:7" x14ac:dyDescent="0.2">
      <c r="A42" s="18"/>
      <c r="B42" s="18"/>
      <c r="C42" s="18"/>
      <c r="D42" s="18"/>
      <c r="E42" s="18"/>
      <c r="F42" s="18"/>
      <c r="G42" s="18"/>
    </row>
    <row r="43" spans="1:7" x14ac:dyDescent="0.2">
      <c r="A43" s="18"/>
      <c r="B43" s="18"/>
      <c r="C43" s="18"/>
      <c r="D43" s="18"/>
      <c r="E43" s="18"/>
      <c r="F43" s="18"/>
      <c r="G43" s="18"/>
    </row>
    <row r="44" spans="1:7" x14ac:dyDescent="0.2">
      <c r="A44" s="18"/>
      <c r="B44" s="18"/>
      <c r="C44" s="18"/>
      <c r="D44" s="18"/>
      <c r="E44" s="18"/>
      <c r="F44" s="18"/>
      <c r="G44" s="18"/>
    </row>
    <row r="45" spans="1:7" x14ac:dyDescent="0.2">
      <c r="A45" s="18"/>
      <c r="B45" s="18"/>
      <c r="C45" s="18"/>
      <c r="D45" s="18"/>
      <c r="E45" s="18"/>
      <c r="F45" s="18"/>
      <c r="G45" s="18"/>
    </row>
    <row r="46" spans="1:7" x14ac:dyDescent="0.2">
      <c r="A46" s="18"/>
      <c r="B46" s="18"/>
      <c r="C46" s="18"/>
      <c r="D46" s="18"/>
      <c r="E46" s="18"/>
      <c r="F46" s="18"/>
      <c r="G46" s="18"/>
    </row>
    <row r="47" spans="1:7" x14ac:dyDescent="0.2">
      <c r="A47" s="18"/>
      <c r="B47" s="18"/>
      <c r="C47" s="18"/>
      <c r="D47" s="18"/>
      <c r="E47" s="18"/>
      <c r="F47" s="18"/>
      <c r="G47" s="18"/>
    </row>
    <row r="48" spans="1:7" x14ac:dyDescent="0.2">
      <c r="A48" s="18"/>
      <c r="B48" s="18"/>
      <c r="C48" s="18"/>
      <c r="D48" s="18"/>
      <c r="E48" s="18"/>
      <c r="F48" s="18"/>
      <c r="G48" s="18"/>
    </row>
    <row r="49" spans="1:7" x14ac:dyDescent="0.2">
      <c r="A49" s="18"/>
      <c r="B49" s="18"/>
      <c r="C49" s="18"/>
      <c r="D49" s="18"/>
      <c r="E49" s="18"/>
      <c r="F49" s="18"/>
      <c r="G49" s="18"/>
    </row>
    <row r="50" spans="1:7" x14ac:dyDescent="0.2">
      <c r="A50" s="18"/>
      <c r="B50" s="18"/>
      <c r="C50" s="18"/>
      <c r="D50" s="18"/>
      <c r="E50" s="18"/>
      <c r="F50" s="18"/>
      <c r="G50" s="18"/>
    </row>
    <row r="51" spans="1:7" x14ac:dyDescent="0.2">
      <c r="A51" s="18"/>
      <c r="B51" s="18"/>
      <c r="C51" s="18"/>
      <c r="D51" s="18"/>
      <c r="E51" s="18"/>
      <c r="F51" s="18"/>
      <c r="G51" t="s">
        <v>14</v>
      </c>
    </row>
    <row r="52" spans="1:7" x14ac:dyDescent="0.2">
      <c r="F52" s="9"/>
      <c r="G52" s="9"/>
    </row>
  </sheetData>
  <sortState ref="A18:G31">
    <sortCondition ref="G18"/>
  </sortState>
  <printOptions gridLine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D1" zoomScaleNormal="100" workbookViewId="0">
      <selection activeCell="D36" sqref="A36:XFD36"/>
    </sheetView>
  </sheetViews>
  <sheetFormatPr defaultRowHeight="14.25" x14ac:dyDescent="0.2"/>
  <cols>
    <col min="1" max="1" width="9" style="9"/>
    <col min="2" max="2" width="42.625" style="9" customWidth="1"/>
    <col min="3" max="6" width="9" style="9"/>
    <col min="7" max="7" width="35.875" style="9" customWidth="1"/>
    <col min="8" max="16384" width="9" style="9"/>
  </cols>
  <sheetData>
    <row r="1" spans="1:12" ht="23.25" x14ac:dyDescent="0.35">
      <c r="A1" s="3" t="s">
        <v>12</v>
      </c>
      <c r="B1"/>
      <c r="C1"/>
      <c r="D1"/>
      <c r="E1"/>
      <c r="F1" s="3" t="s">
        <v>12</v>
      </c>
      <c r="G1"/>
      <c r="H1"/>
      <c r="I1"/>
      <c r="J1"/>
      <c r="K1"/>
    </row>
    <row r="2" spans="1:12" ht="20.25" x14ac:dyDescent="0.3">
      <c r="A2" s="4" t="s">
        <v>83</v>
      </c>
      <c r="B2"/>
      <c r="C2"/>
      <c r="D2"/>
      <c r="E2"/>
      <c r="F2" s="4" t="s">
        <v>83</v>
      </c>
      <c r="G2"/>
      <c r="H2"/>
      <c r="I2"/>
      <c r="J2"/>
      <c r="K2"/>
    </row>
    <row r="3" spans="1:12" ht="18" x14ac:dyDescent="0.25">
      <c r="A3" s="2" t="s">
        <v>104</v>
      </c>
      <c r="B3"/>
      <c r="C3"/>
      <c r="D3"/>
      <c r="E3"/>
      <c r="F3" s="2" t="s">
        <v>177</v>
      </c>
      <c r="G3"/>
      <c r="H3"/>
      <c r="I3"/>
      <c r="J3"/>
      <c r="K3"/>
    </row>
    <row r="4" spans="1:12" ht="18" x14ac:dyDescent="0.25">
      <c r="A4" s="2"/>
      <c r="B4"/>
      <c r="C4"/>
      <c r="F4" s="2"/>
      <c r="G4"/>
      <c r="H4"/>
      <c r="K4"/>
    </row>
    <row r="5" spans="1:12" x14ac:dyDescent="0.2">
      <c r="A5" t="s">
        <v>106</v>
      </c>
      <c r="B5"/>
      <c r="C5" t="s">
        <v>1</v>
      </c>
      <c r="D5" s="1" t="s">
        <v>2</v>
      </c>
      <c r="E5" s="1">
        <v>5</v>
      </c>
      <c r="F5" t="s">
        <v>106</v>
      </c>
      <c r="G5"/>
      <c r="H5" t="s">
        <v>1</v>
      </c>
      <c r="I5" s="1" t="s">
        <v>2</v>
      </c>
      <c r="J5" s="1">
        <v>5</v>
      </c>
      <c r="K5"/>
    </row>
    <row r="6" spans="1:12" x14ac:dyDescent="0.2">
      <c r="A6" t="s">
        <v>108</v>
      </c>
      <c r="B6"/>
      <c r="C6"/>
      <c r="D6" s="1" t="s">
        <v>3</v>
      </c>
      <c r="E6" s="1">
        <v>3</v>
      </c>
      <c r="F6" t="s">
        <v>108</v>
      </c>
      <c r="G6"/>
      <c r="H6"/>
      <c r="I6" s="1" t="s">
        <v>3</v>
      </c>
      <c r="J6" s="1">
        <v>3</v>
      </c>
      <c r="K6"/>
    </row>
    <row r="7" spans="1:12" x14ac:dyDescent="0.2">
      <c r="A7" t="s">
        <v>107</v>
      </c>
      <c r="B7"/>
      <c r="C7"/>
      <c r="D7" s="1" t="s">
        <v>4</v>
      </c>
      <c r="E7" s="1">
        <v>2</v>
      </c>
      <c r="F7" t="s">
        <v>107</v>
      </c>
      <c r="G7"/>
      <c r="H7"/>
      <c r="I7" s="1" t="s">
        <v>4</v>
      </c>
      <c r="J7" s="1">
        <v>2</v>
      </c>
      <c r="K7"/>
    </row>
    <row r="8" spans="1:12" x14ac:dyDescent="0.2">
      <c r="A8"/>
      <c r="B8"/>
      <c r="C8"/>
      <c r="D8" s="1" t="s">
        <v>5</v>
      </c>
      <c r="E8" s="1">
        <v>1</v>
      </c>
      <c r="F8"/>
      <c r="G8"/>
      <c r="H8"/>
      <c r="I8" s="1" t="s">
        <v>5</v>
      </c>
      <c r="J8" s="1">
        <v>1</v>
      </c>
      <c r="K8"/>
    </row>
    <row r="9" spans="1:12" x14ac:dyDescent="0.2">
      <c r="A9"/>
      <c r="B9"/>
      <c r="C9"/>
      <c r="D9" s="7"/>
      <c r="E9" s="7"/>
      <c r="F9"/>
      <c r="G9"/>
      <c r="H9"/>
      <c r="I9" s="7"/>
      <c r="J9" s="7"/>
      <c r="K9"/>
    </row>
    <row r="10" spans="1:12" x14ac:dyDescent="0.2">
      <c r="A10" s="23" t="s">
        <v>6</v>
      </c>
      <c r="B10" s="23" t="s">
        <v>7</v>
      </c>
      <c r="C10" s="23" t="s">
        <v>8</v>
      </c>
      <c r="D10" s="24" t="s">
        <v>105</v>
      </c>
      <c r="E10" s="24" t="s">
        <v>1</v>
      </c>
      <c r="F10" s="23" t="s">
        <v>6</v>
      </c>
      <c r="G10" s="23" t="s">
        <v>7</v>
      </c>
      <c r="H10" s="23" t="s">
        <v>8</v>
      </c>
      <c r="I10" s="24" t="s">
        <v>105</v>
      </c>
      <c r="J10" s="24" t="s">
        <v>1</v>
      </c>
      <c r="K10" s="19"/>
      <c r="L10" s="19"/>
    </row>
    <row r="11" spans="1:12" x14ac:dyDescent="0.2">
      <c r="A11" s="20"/>
      <c r="B11" s="20"/>
      <c r="C11" s="20"/>
      <c r="D11" s="22">
        <v>30</v>
      </c>
      <c r="E11" s="18"/>
      <c r="F11" s="20"/>
      <c r="G11" s="20"/>
      <c r="H11" s="20"/>
      <c r="I11" s="22"/>
      <c r="J11" s="18"/>
    </row>
    <row r="12" spans="1:12" x14ac:dyDescent="0.2">
      <c r="A12" s="18"/>
      <c r="B12" s="18"/>
      <c r="C12" s="18" t="s">
        <v>168</v>
      </c>
      <c r="D12" s="22"/>
      <c r="E12" s="18"/>
      <c r="F12">
        <v>5</v>
      </c>
      <c r="G12" t="s">
        <v>127</v>
      </c>
      <c r="H12" s="18"/>
      <c r="I12" s="22"/>
      <c r="J12" s="1">
        <v>5</v>
      </c>
    </row>
    <row r="13" spans="1:12" x14ac:dyDescent="0.2">
      <c r="A13" s="18"/>
      <c r="B13" s="18"/>
      <c r="C13" s="18"/>
      <c r="D13" s="22"/>
      <c r="E13" s="18"/>
      <c r="F13">
        <v>99</v>
      </c>
      <c r="G13" t="s">
        <v>130</v>
      </c>
      <c r="H13" s="18"/>
      <c r="I13" s="22"/>
      <c r="J13" s="1">
        <v>3</v>
      </c>
    </row>
    <row r="14" spans="1:12" x14ac:dyDescent="0.2">
      <c r="A14" s="22"/>
      <c r="B14" s="18"/>
      <c r="C14" s="18"/>
      <c r="D14" s="22"/>
      <c r="E14" s="18"/>
      <c r="F14" s="9">
        <v>32</v>
      </c>
      <c r="G14" s="9" t="s">
        <v>124</v>
      </c>
      <c r="H14" s="18"/>
      <c r="I14" s="22"/>
      <c r="J14" s="1">
        <v>2</v>
      </c>
    </row>
    <row r="15" spans="1:12" x14ac:dyDescent="0.2">
      <c r="A15" s="22"/>
      <c r="B15" s="18"/>
      <c r="C15" s="18"/>
      <c r="D15" s="22"/>
      <c r="E15" s="18"/>
      <c r="F15">
        <v>56</v>
      </c>
      <c r="G15" t="s">
        <v>125</v>
      </c>
      <c r="H15" s="18"/>
      <c r="I15" s="22"/>
      <c r="J15" s="1">
        <v>1</v>
      </c>
    </row>
    <row r="16" spans="1:12" x14ac:dyDescent="0.2">
      <c r="A16" s="22"/>
      <c r="B16" s="18"/>
      <c r="C16" s="18"/>
      <c r="D16" s="22"/>
      <c r="E16" s="18"/>
      <c r="H16" s="18"/>
      <c r="I16" s="22"/>
      <c r="J16" s="18"/>
    </row>
    <row r="17" spans="1:10" x14ac:dyDescent="0.2">
      <c r="A17" s="22"/>
      <c r="B17" s="18"/>
      <c r="C17" s="18"/>
      <c r="D17" s="22"/>
      <c r="E17" s="18"/>
      <c r="F17" s="22"/>
      <c r="G17" s="18"/>
      <c r="H17" s="18"/>
      <c r="I17" s="22"/>
      <c r="J17" s="18"/>
    </row>
    <row r="18" spans="1:10" x14ac:dyDescent="0.2">
      <c r="A18" s="22"/>
      <c r="B18" s="18"/>
      <c r="C18" s="18"/>
      <c r="D18" s="22"/>
      <c r="E18" s="18"/>
      <c r="F18">
        <v>40</v>
      </c>
      <c r="G18" t="s">
        <v>170</v>
      </c>
      <c r="H18" s="18"/>
      <c r="I18" s="22"/>
      <c r="J18" s="1">
        <v>5</v>
      </c>
    </row>
    <row r="19" spans="1:10" x14ac:dyDescent="0.2">
      <c r="A19" s="22"/>
      <c r="B19" s="18"/>
      <c r="C19" s="18"/>
      <c r="D19" s="22"/>
      <c r="E19" s="18"/>
      <c r="F19">
        <v>23</v>
      </c>
      <c r="G19" t="s">
        <v>171</v>
      </c>
      <c r="H19" s="18"/>
      <c r="I19" s="22"/>
      <c r="J19" s="1">
        <v>3</v>
      </c>
    </row>
    <row r="20" spans="1:10" x14ac:dyDescent="0.2">
      <c r="A20" s="22"/>
      <c r="B20" s="18"/>
      <c r="C20" s="18"/>
      <c r="D20" s="22"/>
      <c r="E20" s="18"/>
      <c r="F20">
        <v>31</v>
      </c>
      <c r="G20" t="s">
        <v>172</v>
      </c>
      <c r="H20" s="18"/>
      <c r="I20" s="22"/>
      <c r="J20" s="1">
        <v>2</v>
      </c>
    </row>
    <row r="21" spans="1:10" x14ac:dyDescent="0.2">
      <c r="A21" s="22"/>
      <c r="B21" s="18"/>
      <c r="C21" s="18"/>
      <c r="D21" s="22"/>
      <c r="E21" s="18"/>
      <c r="F21" s="9">
        <v>24</v>
      </c>
      <c r="G21" s="9" t="s">
        <v>175</v>
      </c>
      <c r="H21" s="18"/>
      <c r="I21" s="22"/>
      <c r="J21" s="1">
        <v>1</v>
      </c>
    </row>
    <row r="22" spans="1:10" x14ac:dyDescent="0.2">
      <c r="A22" s="22"/>
      <c r="B22" s="18"/>
      <c r="C22" s="18"/>
      <c r="D22" s="22"/>
      <c r="E22" s="18"/>
      <c r="F22" s="22"/>
      <c r="G22" s="18"/>
      <c r="H22" s="18"/>
      <c r="I22" s="22"/>
      <c r="J22" s="18"/>
    </row>
    <row r="23" spans="1:10" x14ac:dyDescent="0.2">
      <c r="A23" s="22"/>
      <c r="B23" s="18"/>
      <c r="C23" s="18"/>
      <c r="D23" s="22"/>
      <c r="E23" s="18"/>
      <c r="F23" s="22"/>
      <c r="G23" s="18"/>
      <c r="H23" s="18"/>
      <c r="I23" s="22"/>
      <c r="J23" s="18"/>
    </row>
    <row r="24" spans="1:10" x14ac:dyDescent="0.2">
      <c r="A24" s="22"/>
      <c r="B24" s="18"/>
      <c r="C24" s="18"/>
      <c r="D24" s="18"/>
      <c r="E24" s="18"/>
      <c r="F24" s="22"/>
      <c r="G24" s="18"/>
      <c r="H24" s="18"/>
      <c r="I24" s="18"/>
      <c r="J24" s="18"/>
    </row>
    <row r="25" spans="1:10" x14ac:dyDescent="0.2">
      <c r="A25" s="22"/>
      <c r="B25" s="18"/>
      <c r="C25" s="18"/>
      <c r="D25" s="18"/>
      <c r="E25" s="18"/>
      <c r="F25" s="22"/>
      <c r="G25" s="18"/>
      <c r="H25" s="18"/>
      <c r="I25" s="18"/>
      <c r="J25" s="18"/>
    </row>
    <row r="26" spans="1:10" x14ac:dyDescent="0.2">
      <c r="A26" s="22"/>
      <c r="B26" s="18"/>
      <c r="C26" s="18"/>
      <c r="D26" s="18"/>
      <c r="E26" s="18"/>
      <c r="F26" s="22"/>
      <c r="G26" s="18"/>
      <c r="H26" s="18"/>
      <c r="I26" s="18"/>
      <c r="J26" s="18"/>
    </row>
    <row r="27" spans="1:10" x14ac:dyDescent="0.2">
      <c r="A27" s="22"/>
      <c r="B27" s="18"/>
      <c r="C27" s="18"/>
      <c r="D27" s="18"/>
      <c r="E27" s="18"/>
      <c r="F27" s="22"/>
      <c r="G27" s="18"/>
      <c r="H27" s="18"/>
      <c r="I27" s="18"/>
      <c r="J27" s="18"/>
    </row>
    <row r="28" spans="1:10" x14ac:dyDescent="0.2">
      <c r="A28" s="22"/>
      <c r="B28" s="18"/>
      <c r="C28" s="18"/>
      <c r="D28" s="18"/>
      <c r="E28" s="18"/>
      <c r="F28" s="22"/>
      <c r="G28" s="18"/>
      <c r="H28" s="18"/>
      <c r="I28" s="18"/>
      <c r="J28" s="18"/>
    </row>
    <row r="29" spans="1:10" x14ac:dyDescent="0.2">
      <c r="A29" s="22"/>
      <c r="B29" s="18"/>
      <c r="C29" s="18"/>
      <c r="D29" s="22"/>
      <c r="E29" s="18"/>
      <c r="F29" s="22"/>
      <c r="G29" s="18"/>
      <c r="H29" s="18"/>
      <c r="I29" s="22"/>
      <c r="J29" s="18"/>
    </row>
    <row r="30" spans="1:10" x14ac:dyDescent="0.2">
      <c r="A30" s="22"/>
      <c r="B30" s="18"/>
      <c r="C30" s="18"/>
      <c r="D30" s="18"/>
      <c r="E30" s="18"/>
      <c r="F30" s="22"/>
      <c r="G30" s="18"/>
      <c r="H30" s="18"/>
      <c r="I30" s="18"/>
      <c r="J30" s="18"/>
    </row>
    <row r="31" spans="1:10" x14ac:dyDescent="0.2">
      <c r="A31" s="22"/>
      <c r="B31" s="18"/>
      <c r="C31" s="18"/>
      <c r="D31" s="18"/>
      <c r="E31" s="18"/>
      <c r="F31" s="22"/>
      <c r="G31" s="18"/>
      <c r="H31" s="18"/>
      <c r="I31" s="18"/>
      <c r="J31" s="18"/>
    </row>
    <row r="32" spans="1:10" x14ac:dyDescent="0.2">
      <c r="A32" s="22"/>
      <c r="B32" s="18"/>
      <c r="C32" s="18"/>
      <c r="D32" s="18"/>
      <c r="E32" s="18"/>
      <c r="F32" s="22"/>
      <c r="G32" s="18"/>
      <c r="H32" s="18"/>
      <c r="I32" s="18"/>
      <c r="J32" s="18"/>
    </row>
    <row r="33" spans="1:10" x14ac:dyDescent="0.2">
      <c r="A33" s="22"/>
      <c r="B33" s="18"/>
      <c r="C33" s="18"/>
      <c r="D33" s="18"/>
      <c r="E33" s="18"/>
      <c r="F33" s="22"/>
      <c r="G33" s="18"/>
      <c r="H33" s="18"/>
      <c r="I33" s="18"/>
      <c r="J33" s="18"/>
    </row>
    <row r="34" spans="1:10" x14ac:dyDescent="0.2">
      <c r="A34" s="22"/>
      <c r="B34" s="18"/>
      <c r="C34" s="18"/>
      <c r="D34" s="18"/>
      <c r="E34" s="18"/>
      <c r="F34" s="22"/>
      <c r="G34" s="18"/>
      <c r="H34" s="18"/>
      <c r="I34" s="18"/>
      <c r="J34" s="18"/>
    </row>
    <row r="35" spans="1:10" x14ac:dyDescent="0.2">
      <c r="A35" s="22"/>
      <c r="B35" s="18"/>
      <c r="C35" s="18"/>
      <c r="D35" s="18"/>
      <c r="E35" s="18"/>
      <c r="F35" s="22"/>
      <c r="G35" s="18"/>
      <c r="H35" s="18"/>
      <c r="I35" s="18"/>
      <c r="J35" s="18"/>
    </row>
    <row r="36" spans="1:10" x14ac:dyDescent="0.2">
      <c r="A36" s="22"/>
      <c r="B36" s="18"/>
      <c r="C36" s="18"/>
      <c r="D36" s="18"/>
      <c r="E36" s="18"/>
      <c r="F36" s="22"/>
      <c r="G36" s="18"/>
      <c r="H36" s="18"/>
      <c r="I36" s="18"/>
      <c r="J36" s="18"/>
    </row>
    <row r="37" spans="1:10" x14ac:dyDescent="0.2">
      <c r="A37" s="22"/>
      <c r="B37" s="18"/>
      <c r="C37" s="18"/>
      <c r="D37" s="18"/>
      <c r="E37" s="18"/>
      <c r="F37" s="22"/>
      <c r="G37" s="18"/>
      <c r="H37" s="18"/>
      <c r="I37" s="18"/>
      <c r="J37" s="18"/>
    </row>
    <row r="38" spans="1:10" x14ac:dyDescent="0.2">
      <c r="A38" s="22"/>
      <c r="B38" s="18"/>
      <c r="C38" s="18"/>
      <c r="D38" s="18"/>
      <c r="E38" s="18"/>
      <c r="F38" s="22"/>
      <c r="G38" s="18"/>
      <c r="H38" s="18"/>
      <c r="I38" s="18"/>
      <c r="J38" s="18"/>
    </row>
    <row r="39" spans="1:10" x14ac:dyDescent="0.2">
      <c r="A39" s="22"/>
      <c r="B39" s="18"/>
      <c r="C39" s="18"/>
      <c r="D39" s="18"/>
      <c r="E39" s="18"/>
      <c r="F39" s="22"/>
      <c r="G39" s="18"/>
      <c r="H39" s="18"/>
      <c r="I39" s="18"/>
      <c r="J39" s="18"/>
    </row>
    <row r="40" spans="1:10" x14ac:dyDescent="0.2">
      <c r="A40" s="22"/>
      <c r="B40" s="18"/>
      <c r="C40" s="18"/>
      <c r="D40" s="18"/>
      <c r="E40" s="18"/>
      <c r="F40" s="22"/>
      <c r="G40" s="18"/>
      <c r="H40" s="18"/>
      <c r="I40" s="18"/>
      <c r="J40" s="18"/>
    </row>
    <row r="41" spans="1:10" x14ac:dyDescent="0.2">
      <c r="A41" s="22"/>
      <c r="B41" s="18"/>
      <c r="C41" s="18"/>
      <c r="D41" s="18"/>
      <c r="E41" s="18"/>
      <c r="F41" s="22"/>
      <c r="G41" s="18"/>
      <c r="H41" s="18"/>
      <c r="I41" s="18"/>
      <c r="J41" s="18"/>
    </row>
    <row r="42" spans="1:10" x14ac:dyDescent="0.2">
      <c r="A42" s="22"/>
      <c r="B42" s="18"/>
      <c r="C42" s="18"/>
      <c r="D42" s="18"/>
      <c r="E42" s="18"/>
      <c r="F42" s="22"/>
      <c r="G42" s="18"/>
      <c r="H42" s="18"/>
      <c r="I42" s="18"/>
      <c r="J42" s="18"/>
    </row>
    <row r="43" spans="1:10" x14ac:dyDescent="0.2">
      <c r="A43" s="22"/>
      <c r="B43" s="18"/>
      <c r="C43" s="18"/>
      <c r="D43" s="18"/>
      <c r="E43" s="18"/>
      <c r="F43" s="22"/>
      <c r="G43" s="18"/>
      <c r="H43" s="18"/>
      <c r="I43" s="18"/>
      <c r="J43" s="18"/>
    </row>
    <row r="44" spans="1:10" x14ac:dyDescent="0.2">
      <c r="A44" s="22"/>
      <c r="B44" s="18"/>
      <c r="C44" s="18"/>
      <c r="D44" s="18"/>
      <c r="E44" s="18"/>
      <c r="F44" s="22"/>
      <c r="G44" s="18"/>
      <c r="H44" s="18"/>
      <c r="I44" s="18"/>
      <c r="J44" s="18"/>
    </row>
    <row r="45" spans="1:10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</row>
    <row r="46" spans="1:10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</row>
    <row r="47" spans="1:10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</row>
    <row r="48" spans="1:10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</row>
    <row r="49" spans="1:10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</row>
    <row r="50" spans="1:10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</row>
    <row r="51" spans="1:10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</row>
  </sheetData>
  <printOptions gridLine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="80" zoomScaleNormal="80" workbookViewId="0">
      <selection activeCell="B51" sqref="B51"/>
    </sheetView>
  </sheetViews>
  <sheetFormatPr defaultRowHeight="14.25" x14ac:dyDescent="0.2"/>
  <cols>
    <col min="2" max="2" width="44.5" customWidth="1"/>
    <col min="8" max="8" width="45" customWidth="1"/>
  </cols>
  <sheetData>
    <row r="1" spans="1:12" ht="23.25" x14ac:dyDescent="0.35">
      <c r="A1" s="3" t="s">
        <v>12</v>
      </c>
      <c r="G1" s="3" t="s">
        <v>12</v>
      </c>
    </row>
    <row r="2" spans="1:12" ht="20.25" x14ac:dyDescent="0.3">
      <c r="A2" s="4" t="s">
        <v>83</v>
      </c>
      <c r="G2" s="4" t="s">
        <v>83</v>
      </c>
    </row>
    <row r="3" spans="1:12" ht="18" x14ac:dyDescent="0.25">
      <c r="A3" s="2" t="s">
        <v>109</v>
      </c>
      <c r="G3" s="2" t="s">
        <v>109</v>
      </c>
    </row>
    <row r="4" spans="1:12" ht="18" x14ac:dyDescent="0.25">
      <c r="A4" s="2" t="s">
        <v>179</v>
      </c>
      <c r="C4" t="s">
        <v>0</v>
      </c>
      <c r="D4" t="s">
        <v>49</v>
      </c>
      <c r="F4" s="106" t="s">
        <v>180</v>
      </c>
      <c r="G4" s="2"/>
      <c r="I4" t="s">
        <v>0</v>
      </c>
      <c r="J4" t="s">
        <v>49</v>
      </c>
    </row>
    <row r="5" spans="1:12" ht="18" x14ac:dyDescent="0.25">
      <c r="A5" s="2"/>
      <c r="C5" t="s">
        <v>1</v>
      </c>
      <c r="D5" s="1" t="s">
        <v>2</v>
      </c>
      <c r="E5" s="1">
        <v>5</v>
      </c>
      <c r="G5" s="2"/>
      <c r="I5" t="s">
        <v>1</v>
      </c>
      <c r="J5" s="1" t="s">
        <v>2</v>
      </c>
      <c r="K5" s="1">
        <v>5</v>
      </c>
    </row>
    <row r="6" spans="1:12" ht="18" x14ac:dyDescent="0.25">
      <c r="A6" s="2"/>
      <c r="D6" s="1" t="s">
        <v>3</v>
      </c>
      <c r="E6" s="1">
        <v>3</v>
      </c>
      <c r="G6" s="2"/>
      <c r="J6" s="1" t="s">
        <v>3</v>
      </c>
      <c r="K6" s="1">
        <v>3</v>
      </c>
    </row>
    <row r="7" spans="1:12" x14ac:dyDescent="0.2">
      <c r="D7" s="1" t="s">
        <v>4</v>
      </c>
      <c r="E7" s="1">
        <v>2</v>
      </c>
      <c r="J7" s="1" t="s">
        <v>4</v>
      </c>
      <c r="K7" s="1">
        <v>2</v>
      </c>
    </row>
    <row r="8" spans="1:12" x14ac:dyDescent="0.2">
      <c r="D8" s="1" t="s">
        <v>5</v>
      </c>
      <c r="E8" s="1">
        <v>1</v>
      </c>
      <c r="F8" s="8"/>
      <c r="J8" s="1" t="s">
        <v>5</v>
      </c>
      <c r="K8" s="1">
        <v>1</v>
      </c>
      <c r="L8" s="8"/>
    </row>
    <row r="10" spans="1:12" x14ac:dyDescent="0.2">
      <c r="A10" s="5" t="s">
        <v>6</v>
      </c>
      <c r="B10" s="5" t="s">
        <v>7</v>
      </c>
      <c r="C10" s="5" t="s">
        <v>8</v>
      </c>
      <c r="D10" s="5"/>
      <c r="E10" s="10"/>
      <c r="F10" s="19"/>
      <c r="G10" s="5" t="s">
        <v>6</v>
      </c>
      <c r="H10" s="5" t="s">
        <v>7</v>
      </c>
      <c r="I10" s="5" t="s">
        <v>8</v>
      </c>
      <c r="J10" s="5"/>
      <c r="K10" s="10"/>
      <c r="L10" s="19"/>
    </row>
    <row r="11" spans="1:12" x14ac:dyDescent="0.2">
      <c r="A11" s="5" t="s">
        <v>13</v>
      </c>
      <c r="G11" s="5" t="s">
        <v>13</v>
      </c>
    </row>
    <row r="12" spans="1:12" x14ac:dyDescent="0.2">
      <c r="D12">
        <v>1</v>
      </c>
      <c r="J12">
        <v>1</v>
      </c>
    </row>
    <row r="13" spans="1:12" x14ac:dyDescent="0.2">
      <c r="A13">
        <v>99</v>
      </c>
      <c r="B13" t="s">
        <v>130</v>
      </c>
      <c r="D13">
        <v>2</v>
      </c>
      <c r="E13">
        <v>5</v>
      </c>
      <c r="G13">
        <v>37</v>
      </c>
      <c r="H13" t="s">
        <v>129</v>
      </c>
      <c r="J13">
        <v>2</v>
      </c>
      <c r="K13">
        <v>5</v>
      </c>
    </row>
    <row r="14" spans="1:12" x14ac:dyDescent="0.2">
      <c r="A14" s="9">
        <v>32</v>
      </c>
      <c r="B14" s="9" t="s">
        <v>124</v>
      </c>
      <c r="D14">
        <v>3</v>
      </c>
      <c r="E14">
        <v>3</v>
      </c>
      <c r="G14">
        <v>23</v>
      </c>
      <c r="H14" t="s">
        <v>171</v>
      </c>
      <c r="J14">
        <v>3</v>
      </c>
      <c r="K14">
        <v>3</v>
      </c>
    </row>
    <row r="15" spans="1:12" x14ac:dyDescent="0.2">
      <c r="A15">
        <v>116</v>
      </c>
      <c r="B15" t="s">
        <v>131</v>
      </c>
      <c r="D15">
        <v>4</v>
      </c>
      <c r="E15">
        <v>2</v>
      </c>
      <c r="G15">
        <v>31</v>
      </c>
      <c r="H15" t="s">
        <v>172</v>
      </c>
      <c r="J15">
        <v>4</v>
      </c>
      <c r="K15">
        <v>2</v>
      </c>
    </row>
    <row r="16" spans="1:12" x14ac:dyDescent="0.2">
      <c r="D16">
        <v>5</v>
      </c>
      <c r="J16">
        <v>5</v>
      </c>
    </row>
    <row r="18" spans="1:12" x14ac:dyDescent="0.2">
      <c r="A18" s="5" t="s">
        <v>6</v>
      </c>
      <c r="B18" s="5" t="s">
        <v>7</v>
      </c>
      <c r="C18" s="5" t="s">
        <v>8</v>
      </c>
      <c r="D18" s="5"/>
      <c r="G18" s="5" t="s">
        <v>6</v>
      </c>
      <c r="H18" s="5" t="s">
        <v>7</v>
      </c>
      <c r="I18" s="5" t="s">
        <v>8</v>
      </c>
      <c r="J18" s="5"/>
    </row>
    <row r="19" spans="1:12" x14ac:dyDescent="0.2">
      <c r="A19" s="5" t="s">
        <v>13</v>
      </c>
      <c r="G19" s="5" t="s">
        <v>13</v>
      </c>
    </row>
    <row r="20" spans="1:12" x14ac:dyDescent="0.2">
      <c r="D20">
        <v>1</v>
      </c>
      <c r="J20">
        <v>1</v>
      </c>
    </row>
    <row r="21" spans="1:12" x14ac:dyDescent="0.2">
      <c r="A21">
        <v>5</v>
      </c>
      <c r="B21" t="s">
        <v>127</v>
      </c>
      <c r="D21">
        <v>2</v>
      </c>
      <c r="E21">
        <v>5</v>
      </c>
      <c r="G21" s="18">
        <v>40</v>
      </c>
      <c r="H21" s="9" t="s">
        <v>170</v>
      </c>
      <c r="J21">
        <v>2</v>
      </c>
      <c r="K21">
        <v>5</v>
      </c>
    </row>
    <row r="22" spans="1:12" x14ac:dyDescent="0.2">
      <c r="A22" s="18">
        <v>56</v>
      </c>
      <c r="B22" t="s">
        <v>125</v>
      </c>
      <c r="D22">
        <v>3</v>
      </c>
      <c r="E22">
        <v>3</v>
      </c>
      <c r="G22" s="9">
        <v>24</v>
      </c>
      <c r="H22" s="9" t="s">
        <v>175</v>
      </c>
      <c r="J22">
        <v>3</v>
      </c>
      <c r="K22">
        <v>3</v>
      </c>
    </row>
    <row r="23" spans="1:12" x14ac:dyDescent="0.2">
      <c r="A23" s="18">
        <v>32</v>
      </c>
      <c r="B23" s="9" t="s">
        <v>174</v>
      </c>
      <c r="D23">
        <v>4</v>
      </c>
      <c r="E23">
        <v>2</v>
      </c>
      <c r="J23">
        <v>4</v>
      </c>
    </row>
    <row r="24" spans="1:12" x14ac:dyDescent="0.2">
      <c r="D24">
        <v>5</v>
      </c>
      <c r="J24">
        <v>5</v>
      </c>
    </row>
    <row r="25" spans="1:12" ht="50.25" customHeight="1" x14ac:dyDescent="0.2"/>
    <row r="26" spans="1:12" x14ac:dyDescent="0.2">
      <c r="A26" s="5"/>
      <c r="B26" s="5"/>
      <c r="C26" s="5"/>
      <c r="D26" s="5"/>
      <c r="G26" s="5"/>
      <c r="H26" s="5"/>
      <c r="I26" s="5"/>
      <c r="J26" s="5"/>
    </row>
    <row r="27" spans="1:12" x14ac:dyDescent="0.2">
      <c r="A27" s="5"/>
      <c r="G27" s="5"/>
    </row>
    <row r="30" spans="1:12" x14ac:dyDescent="0.2">
      <c r="E30" s="9"/>
      <c r="F30" s="9"/>
      <c r="K30" s="9"/>
      <c r="L30" s="9"/>
    </row>
    <row r="31" spans="1:12" x14ac:dyDescent="0.2">
      <c r="E31" s="9"/>
      <c r="F31" s="9"/>
      <c r="K31" s="9"/>
      <c r="L31" s="9"/>
    </row>
    <row r="32" spans="1:12" x14ac:dyDescent="0.2">
      <c r="E32" s="9"/>
      <c r="F32" s="9"/>
      <c r="K32" s="9"/>
      <c r="L32" s="9"/>
    </row>
    <row r="33" spans="1:12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x14ac:dyDescent="0.2">
      <c r="A34" s="5"/>
      <c r="B34" s="5"/>
      <c r="C34" s="5"/>
      <c r="D34" s="5"/>
      <c r="E34" s="9"/>
      <c r="F34" s="9"/>
      <c r="G34" s="5"/>
      <c r="H34" s="5"/>
      <c r="I34" s="5"/>
      <c r="J34" s="5"/>
      <c r="K34" s="9"/>
      <c r="L34" s="9"/>
    </row>
    <row r="35" spans="1:12" x14ac:dyDescent="0.2">
      <c r="A35" s="5"/>
      <c r="E35" s="9"/>
      <c r="F35" s="9"/>
      <c r="G35" s="5"/>
      <c r="K35" s="9"/>
      <c r="L35" s="9"/>
    </row>
    <row r="36" spans="1:12" x14ac:dyDescent="0.2">
      <c r="E36" s="9"/>
      <c r="F36" s="9"/>
      <c r="K36" s="9"/>
      <c r="L36" s="9"/>
    </row>
    <row r="37" spans="1:12" x14ac:dyDescent="0.2">
      <c r="E37" s="9"/>
      <c r="F37" s="9"/>
      <c r="K37" s="9"/>
      <c r="L37" s="9"/>
    </row>
    <row r="38" spans="1:12" x14ac:dyDescent="0.2">
      <c r="E38" s="9"/>
      <c r="F38" s="9"/>
      <c r="K38" s="9"/>
      <c r="L38" s="9"/>
    </row>
    <row r="39" spans="1:12" x14ac:dyDescent="0.2">
      <c r="E39" s="9"/>
      <c r="F39" s="9"/>
      <c r="K39" s="9"/>
      <c r="L39" s="9"/>
    </row>
    <row r="40" spans="1:12" x14ac:dyDescent="0.2">
      <c r="E40" s="9"/>
      <c r="F40" s="9"/>
      <c r="K40" s="9"/>
      <c r="L40" s="9"/>
    </row>
    <row r="42" spans="1:12" x14ac:dyDescent="0.2">
      <c r="A42" s="5"/>
      <c r="B42" s="5"/>
      <c r="C42" s="5"/>
      <c r="D42" s="5"/>
      <c r="G42" s="5"/>
      <c r="H42" s="5"/>
      <c r="I42" s="5"/>
      <c r="J42" s="5"/>
    </row>
    <row r="43" spans="1:12" x14ac:dyDescent="0.2">
      <c r="A43" s="5"/>
      <c r="G43" s="5"/>
    </row>
    <row r="49" spans="1:10" x14ac:dyDescent="0.2">
      <c r="A49" s="10"/>
      <c r="B49" s="10"/>
      <c r="C49" s="10"/>
      <c r="D49" s="10"/>
      <c r="G49" s="10"/>
      <c r="H49" s="10"/>
      <c r="I49" s="10"/>
      <c r="J49" s="10"/>
    </row>
    <row r="50" spans="1:10" x14ac:dyDescent="0.2">
      <c r="A50" s="10"/>
      <c r="B50" s="9"/>
      <c r="C50" s="9"/>
      <c r="D50" s="9"/>
      <c r="G50" s="10"/>
      <c r="H50" s="9"/>
      <c r="I50" s="9"/>
      <c r="J50" s="9"/>
    </row>
    <row r="51" spans="1:10" x14ac:dyDescent="0.2">
      <c r="A51" s="9"/>
      <c r="B51" s="9"/>
      <c r="C51" s="9"/>
      <c r="D51" s="9"/>
      <c r="G51" s="9"/>
      <c r="H51" s="9"/>
      <c r="I51" s="9"/>
      <c r="J51" s="9"/>
    </row>
    <row r="52" spans="1:10" x14ac:dyDescent="0.2">
      <c r="A52" s="9"/>
      <c r="B52" s="9"/>
      <c r="C52" s="9"/>
      <c r="D52" s="9"/>
    </row>
    <row r="53" spans="1:10" x14ac:dyDescent="0.2">
      <c r="A53" s="9"/>
      <c r="B53" s="9"/>
      <c r="C53" s="9"/>
      <c r="D53" s="9"/>
    </row>
    <row r="54" spans="1:10" x14ac:dyDescent="0.2">
      <c r="A54" s="9"/>
      <c r="B54" s="9"/>
      <c r="C54" s="9"/>
      <c r="D54" s="9"/>
    </row>
    <row r="55" spans="1:10" x14ac:dyDescent="0.2">
      <c r="A55" s="9"/>
      <c r="B55" s="9"/>
      <c r="C55" s="9"/>
      <c r="D55" s="9"/>
    </row>
  </sheetData>
  <printOptions gridLines="1"/>
  <pageMargins left="0.25" right="0.25" top="0.75" bottom="0.75" header="0.3" footer="0.3"/>
  <pageSetup paperSize="9" orientation="portrait" r:id="rId1"/>
  <colBreaks count="1" manualBreakCount="1">
    <brk id="5" max="5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Normal="100" zoomScaleSheetLayoutView="100" workbookViewId="0">
      <selection activeCell="K32" sqref="K32"/>
    </sheetView>
  </sheetViews>
  <sheetFormatPr defaultRowHeight="14.25" x14ac:dyDescent="0.2"/>
  <cols>
    <col min="2" max="2" width="27" customWidth="1"/>
    <col min="5" max="5" width="11.25" bestFit="1" customWidth="1"/>
  </cols>
  <sheetData>
    <row r="1" spans="1:6" ht="23.25" x14ac:dyDescent="0.35">
      <c r="A1" s="3" t="s">
        <v>12</v>
      </c>
    </row>
    <row r="2" spans="1:6" ht="20.25" x14ac:dyDescent="0.3">
      <c r="A2" s="4" t="s">
        <v>83</v>
      </c>
    </row>
    <row r="3" spans="1:6" ht="18" x14ac:dyDescent="0.25">
      <c r="A3" s="2" t="s">
        <v>17</v>
      </c>
    </row>
    <row r="5" spans="1:6" x14ac:dyDescent="0.2">
      <c r="C5" t="s">
        <v>0</v>
      </c>
      <c r="E5" t="s">
        <v>18</v>
      </c>
    </row>
    <row r="6" spans="1:6" x14ac:dyDescent="0.2">
      <c r="C6" t="s">
        <v>1</v>
      </c>
      <c r="D6" s="1" t="s">
        <v>2</v>
      </c>
      <c r="E6" s="1">
        <v>5</v>
      </c>
    </row>
    <row r="7" spans="1:6" x14ac:dyDescent="0.2">
      <c r="D7" s="1" t="s">
        <v>3</v>
      </c>
      <c r="E7" s="1">
        <v>3</v>
      </c>
    </row>
    <row r="8" spans="1:6" x14ac:dyDescent="0.2">
      <c r="D8" s="1" t="s">
        <v>4</v>
      </c>
      <c r="E8" s="1">
        <v>2</v>
      </c>
    </row>
    <row r="9" spans="1:6" x14ac:dyDescent="0.2">
      <c r="D9" s="1" t="s">
        <v>5</v>
      </c>
      <c r="E9" s="1">
        <v>1</v>
      </c>
    </row>
    <row r="11" spans="1:6" x14ac:dyDescent="0.2">
      <c r="A11" s="9"/>
    </row>
    <row r="12" spans="1:6" x14ac:dyDescent="0.2">
      <c r="A12" s="10"/>
    </row>
    <row r="13" spans="1:6" x14ac:dyDescent="0.2">
      <c r="A13" s="9"/>
    </row>
    <row r="14" spans="1:6" x14ac:dyDescent="0.2">
      <c r="A14" s="23" t="s">
        <v>6</v>
      </c>
      <c r="B14" s="23" t="s">
        <v>7</v>
      </c>
      <c r="C14" s="23" t="s">
        <v>16</v>
      </c>
      <c r="D14" s="23" t="s">
        <v>8</v>
      </c>
      <c r="E14" s="23" t="s">
        <v>166</v>
      </c>
      <c r="F14" s="5"/>
    </row>
    <row r="15" spans="1:6" x14ac:dyDescent="0.2">
      <c r="A15" s="18"/>
      <c r="B15" s="18"/>
      <c r="C15" s="18"/>
      <c r="D15" s="18"/>
      <c r="E15" s="18"/>
    </row>
    <row r="16" spans="1:6" x14ac:dyDescent="0.2">
      <c r="A16" s="18"/>
      <c r="B16" s="18"/>
      <c r="C16" s="18"/>
      <c r="D16" s="18"/>
      <c r="E16" s="18"/>
    </row>
    <row r="17" spans="1:6" x14ac:dyDescent="0.2">
      <c r="A17">
        <v>23</v>
      </c>
      <c r="B17" t="s">
        <v>171</v>
      </c>
      <c r="C17" s="18"/>
      <c r="D17" s="18"/>
      <c r="E17" s="18"/>
      <c r="F17" s="1">
        <v>5</v>
      </c>
    </row>
    <row r="18" spans="1:6" x14ac:dyDescent="0.2">
      <c r="A18" s="18">
        <v>116</v>
      </c>
      <c r="B18" s="9" t="s">
        <v>131</v>
      </c>
      <c r="C18" s="18"/>
      <c r="D18" s="18"/>
      <c r="E18" s="18"/>
      <c r="F18" s="1">
        <v>3</v>
      </c>
    </row>
    <row r="19" spans="1:6" x14ac:dyDescent="0.2">
      <c r="A19" s="18">
        <v>32</v>
      </c>
      <c r="B19" s="9" t="s">
        <v>174</v>
      </c>
      <c r="C19" s="18"/>
      <c r="D19" s="18"/>
      <c r="E19" s="18"/>
      <c r="F19" s="1">
        <v>2</v>
      </c>
    </row>
    <row r="20" spans="1:6" x14ac:dyDescent="0.2">
      <c r="A20" s="9">
        <v>99</v>
      </c>
      <c r="B20" t="s">
        <v>130</v>
      </c>
      <c r="C20" s="18"/>
      <c r="D20" s="18"/>
      <c r="E20" s="18"/>
      <c r="F20" s="1">
        <v>1</v>
      </c>
    </row>
    <row r="21" spans="1:6" x14ac:dyDescent="0.2">
      <c r="A21" s="18">
        <v>5</v>
      </c>
      <c r="B21" t="s">
        <v>127</v>
      </c>
      <c r="C21" s="18"/>
      <c r="D21" s="18"/>
      <c r="E21" s="18"/>
    </row>
    <row r="22" spans="1:6" x14ac:dyDescent="0.2">
      <c r="A22" s="18"/>
      <c r="B22" s="18"/>
      <c r="C22" s="18"/>
      <c r="D22" s="18"/>
      <c r="E22" s="18"/>
    </row>
    <row r="23" spans="1:6" x14ac:dyDescent="0.2">
      <c r="A23" s="18"/>
      <c r="B23" s="18"/>
      <c r="C23" s="18"/>
      <c r="D23" s="18"/>
      <c r="E23" s="18"/>
    </row>
    <row r="24" spans="1:6" x14ac:dyDescent="0.2">
      <c r="A24" s="18"/>
      <c r="B24" s="18"/>
      <c r="C24" s="18"/>
      <c r="D24" s="18"/>
      <c r="E24" s="18"/>
    </row>
    <row r="25" spans="1:6" x14ac:dyDescent="0.2">
      <c r="A25" s="18"/>
      <c r="B25" s="18"/>
      <c r="C25" s="18"/>
      <c r="D25" s="18"/>
      <c r="E25" s="18"/>
    </row>
    <row r="26" spans="1:6" x14ac:dyDescent="0.2">
      <c r="A26" s="18"/>
      <c r="B26" s="18"/>
      <c r="C26" s="18"/>
      <c r="D26" s="18"/>
      <c r="E26" s="18"/>
    </row>
    <row r="27" spans="1:6" x14ac:dyDescent="0.2">
      <c r="A27" s="18"/>
      <c r="B27" s="18"/>
      <c r="C27" s="18"/>
      <c r="D27" s="18"/>
      <c r="E27" s="18"/>
    </row>
    <row r="28" spans="1:6" x14ac:dyDescent="0.2">
      <c r="A28" s="18"/>
      <c r="B28" s="18"/>
      <c r="C28" s="18"/>
      <c r="D28" s="18"/>
      <c r="E28" s="18"/>
    </row>
    <row r="29" spans="1:6" x14ac:dyDescent="0.2">
      <c r="A29" s="18"/>
      <c r="B29" s="18"/>
      <c r="C29" s="18"/>
      <c r="D29" s="18"/>
      <c r="E29" s="18"/>
    </row>
    <row r="30" spans="1:6" x14ac:dyDescent="0.2">
      <c r="A30" s="18"/>
      <c r="B30" s="18"/>
      <c r="C30" s="18"/>
      <c r="D30" s="18"/>
      <c r="E30" s="18"/>
    </row>
    <row r="31" spans="1:6" x14ac:dyDescent="0.2">
      <c r="A31" s="18"/>
      <c r="B31" s="18"/>
      <c r="C31" s="18"/>
      <c r="D31" s="18"/>
      <c r="E31" s="18"/>
    </row>
    <row r="32" spans="1:6" x14ac:dyDescent="0.2">
      <c r="A32" s="18"/>
      <c r="B32" s="18"/>
      <c r="C32" s="18"/>
      <c r="D32" s="18"/>
      <c r="E32" s="18"/>
    </row>
    <row r="33" spans="1:5" x14ac:dyDescent="0.2">
      <c r="A33" s="18"/>
      <c r="B33" s="18"/>
      <c r="C33" s="18"/>
      <c r="D33" s="18"/>
      <c r="E33" s="18"/>
    </row>
    <row r="34" spans="1:5" x14ac:dyDescent="0.2">
      <c r="A34" s="18"/>
      <c r="B34" s="18"/>
      <c r="C34" s="18"/>
      <c r="D34" s="18"/>
      <c r="E34" s="18"/>
    </row>
    <row r="35" spans="1:5" x14ac:dyDescent="0.2">
      <c r="A35" s="18"/>
      <c r="B35" s="18"/>
      <c r="C35" s="18"/>
      <c r="D35" s="18"/>
      <c r="E35" s="18"/>
    </row>
    <row r="36" spans="1:5" x14ac:dyDescent="0.2">
      <c r="A36" s="18"/>
      <c r="B36" s="18"/>
      <c r="C36" s="18"/>
      <c r="D36" s="18"/>
      <c r="E36" s="18"/>
    </row>
    <row r="37" spans="1:5" x14ac:dyDescent="0.2">
      <c r="A37" s="18"/>
      <c r="B37" s="18"/>
      <c r="C37" s="18"/>
      <c r="D37" s="18"/>
      <c r="E37" s="18"/>
    </row>
    <row r="38" spans="1:5" x14ac:dyDescent="0.2">
      <c r="A38" s="18"/>
      <c r="B38" s="18"/>
      <c r="C38" s="18"/>
      <c r="D38" s="18"/>
      <c r="E38" s="18"/>
    </row>
    <row r="39" spans="1:5" x14ac:dyDescent="0.2">
      <c r="A39" s="18"/>
      <c r="B39" s="18"/>
      <c r="C39" s="18"/>
      <c r="D39" s="18"/>
      <c r="E39" s="18"/>
    </row>
    <row r="40" spans="1:5" x14ac:dyDescent="0.2">
      <c r="A40" s="18"/>
      <c r="B40" s="18"/>
      <c r="C40" s="18"/>
      <c r="D40" s="18"/>
      <c r="E40" s="18"/>
    </row>
    <row r="41" spans="1:5" x14ac:dyDescent="0.2">
      <c r="A41" s="18"/>
      <c r="B41" s="18"/>
      <c r="C41" s="18"/>
      <c r="D41" s="18"/>
      <c r="E41" s="18"/>
    </row>
    <row r="42" spans="1:5" x14ac:dyDescent="0.2">
      <c r="A42" s="18"/>
      <c r="B42" s="18"/>
      <c r="C42" s="18"/>
      <c r="D42" s="18"/>
      <c r="E42" s="18"/>
    </row>
    <row r="43" spans="1:5" x14ac:dyDescent="0.2">
      <c r="A43" s="18"/>
      <c r="B43" s="18"/>
      <c r="C43" s="18"/>
      <c r="D43" s="18"/>
      <c r="E43" s="18"/>
    </row>
    <row r="44" spans="1:5" x14ac:dyDescent="0.2">
      <c r="A44" s="18"/>
      <c r="B44" s="18"/>
      <c r="C44" s="18"/>
      <c r="D44" s="18"/>
      <c r="E44" s="18"/>
    </row>
    <row r="45" spans="1:5" x14ac:dyDescent="0.2">
      <c r="A45" s="18"/>
      <c r="B45" s="18"/>
      <c r="C45" s="18"/>
      <c r="D45" s="18"/>
      <c r="E45" s="18"/>
    </row>
    <row r="46" spans="1:5" x14ac:dyDescent="0.2">
      <c r="A46" s="18"/>
      <c r="B46" s="18"/>
      <c r="C46" s="18"/>
      <c r="D46" s="18"/>
      <c r="E46" s="18"/>
    </row>
    <row r="47" spans="1:5" x14ac:dyDescent="0.2">
      <c r="A47" s="18"/>
      <c r="B47" s="18"/>
      <c r="C47" s="18"/>
      <c r="D47" s="18"/>
      <c r="E47" s="18"/>
    </row>
    <row r="48" spans="1:5" x14ac:dyDescent="0.2">
      <c r="A48" s="18"/>
      <c r="B48" s="18"/>
      <c r="C48" s="18"/>
      <c r="D48" s="18"/>
      <c r="E48" s="18"/>
    </row>
    <row r="49" spans="1:6" x14ac:dyDescent="0.2">
      <c r="A49" s="18"/>
      <c r="B49" s="18"/>
      <c r="C49" s="18"/>
      <c r="D49" s="18"/>
      <c r="E49" s="18"/>
    </row>
    <row r="50" spans="1:6" x14ac:dyDescent="0.2">
      <c r="A50" s="18"/>
      <c r="B50" s="18"/>
      <c r="C50" s="18"/>
      <c r="D50" s="18"/>
      <c r="E50" s="18"/>
    </row>
    <row r="51" spans="1:6" x14ac:dyDescent="0.2">
      <c r="D51" s="9"/>
    </row>
    <row r="52" spans="1:6" x14ac:dyDescent="0.2">
      <c r="F52" t="s">
        <v>19</v>
      </c>
    </row>
  </sheetData>
  <printOptions gridLine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75"/>
  <sheetViews>
    <sheetView zoomScaleNormal="100" zoomScaleSheetLayoutView="100" workbookViewId="0">
      <selection activeCell="N32" sqref="N32"/>
    </sheetView>
  </sheetViews>
  <sheetFormatPr defaultRowHeight="12.75" x14ac:dyDescent="0.2"/>
  <cols>
    <col min="1" max="1" width="6.625" style="28" customWidth="1"/>
    <col min="2" max="2" width="31.75" style="28" customWidth="1"/>
    <col min="3" max="3" width="10.375" style="28" customWidth="1"/>
    <col min="4" max="7" width="6.625" style="28" customWidth="1"/>
    <col min="8" max="8" width="8.125" style="28" customWidth="1"/>
    <col min="9" max="9" width="7.75" style="28" customWidth="1"/>
    <col min="10" max="10" width="9.5" style="28" bestFit="1" customWidth="1"/>
    <col min="11" max="11" width="10.875" style="28" customWidth="1"/>
    <col min="12" max="12" width="11.625" style="28" bestFit="1" customWidth="1"/>
    <col min="13" max="16384" width="9" style="28"/>
  </cols>
  <sheetData>
    <row r="1" spans="1:12" ht="18" x14ac:dyDescent="0.25">
      <c r="A1" s="27" t="s">
        <v>12</v>
      </c>
    </row>
    <row r="2" spans="1:12" ht="18" x14ac:dyDescent="0.25">
      <c r="A2" s="27" t="s">
        <v>83</v>
      </c>
    </row>
    <row r="3" spans="1:12" ht="18" x14ac:dyDescent="0.25">
      <c r="A3" s="27" t="s">
        <v>36</v>
      </c>
    </row>
    <row r="5" spans="1:12" x14ac:dyDescent="0.2">
      <c r="A5" s="29" t="s">
        <v>34</v>
      </c>
      <c r="B5" s="29" t="s">
        <v>7</v>
      </c>
      <c r="C5" s="29" t="s">
        <v>8</v>
      </c>
      <c r="D5" s="110" t="s">
        <v>15</v>
      </c>
      <c r="E5" s="111"/>
      <c r="F5" s="112" t="s">
        <v>98</v>
      </c>
      <c r="G5" s="113"/>
      <c r="H5" s="105" t="s">
        <v>177</v>
      </c>
      <c r="I5" s="30" t="s">
        <v>112</v>
      </c>
      <c r="J5" s="31" t="s">
        <v>113</v>
      </c>
      <c r="K5" s="30" t="s">
        <v>114</v>
      </c>
      <c r="L5" s="107" t="s">
        <v>184</v>
      </c>
    </row>
    <row r="6" spans="1:12" ht="14.25" x14ac:dyDescent="0.2">
      <c r="A6" s="59"/>
      <c r="B6" s="59"/>
      <c r="C6" s="103" t="s">
        <v>168</v>
      </c>
      <c r="D6" s="33" t="s">
        <v>37</v>
      </c>
      <c r="E6" s="29" t="s">
        <v>20</v>
      </c>
      <c r="F6" s="33" t="s">
        <v>37</v>
      </c>
      <c r="G6" s="29" t="s">
        <v>20</v>
      </c>
      <c r="H6" s="33" t="s">
        <v>37</v>
      </c>
      <c r="I6" s="34" t="s">
        <v>37</v>
      </c>
      <c r="J6" s="29" t="s">
        <v>37</v>
      </c>
      <c r="K6" s="34"/>
    </row>
    <row r="7" spans="1:12" ht="14.25" x14ac:dyDescent="0.2">
      <c r="A7" s="60">
        <v>56</v>
      </c>
      <c r="B7" s="60" t="s">
        <v>125</v>
      </c>
      <c r="C7" s="61"/>
      <c r="D7" s="62">
        <v>5</v>
      </c>
      <c r="E7" s="63"/>
      <c r="F7" s="62">
        <v>5</v>
      </c>
      <c r="G7" s="95">
        <v>39.35</v>
      </c>
      <c r="H7" s="64">
        <v>1</v>
      </c>
      <c r="I7" s="65">
        <v>3</v>
      </c>
      <c r="J7" s="64"/>
      <c r="K7" s="66">
        <f t="shared" ref="K7:K12" si="0">D7+F7+H7+I7+J7</f>
        <v>14</v>
      </c>
      <c r="L7" s="109" t="s">
        <v>182</v>
      </c>
    </row>
    <row r="8" spans="1:12" ht="14.25" x14ac:dyDescent="0.2">
      <c r="A8" s="60">
        <v>5</v>
      </c>
      <c r="B8" s="60" t="s">
        <v>127</v>
      </c>
      <c r="C8" s="67"/>
      <c r="D8" s="62">
        <v>3</v>
      </c>
      <c r="E8" s="63"/>
      <c r="F8" s="62">
        <v>3</v>
      </c>
      <c r="G8" s="95">
        <v>39.89</v>
      </c>
      <c r="H8" s="64">
        <v>5</v>
      </c>
      <c r="I8" s="65">
        <v>5</v>
      </c>
      <c r="J8" s="64"/>
      <c r="K8" s="66">
        <f t="shared" si="0"/>
        <v>16</v>
      </c>
      <c r="L8" s="109" t="s">
        <v>181</v>
      </c>
    </row>
    <row r="9" spans="1:12" ht="14.25" x14ac:dyDescent="0.2">
      <c r="A9" s="60">
        <v>116</v>
      </c>
      <c r="B9" s="60" t="s">
        <v>131</v>
      </c>
      <c r="C9" s="67"/>
      <c r="D9" s="62">
        <v>2</v>
      </c>
      <c r="E9" s="63"/>
      <c r="F9" s="62"/>
      <c r="G9" s="63"/>
      <c r="H9" s="64"/>
      <c r="I9" s="65">
        <v>2</v>
      </c>
      <c r="J9" s="64">
        <v>3</v>
      </c>
      <c r="K9" s="66">
        <f t="shared" si="0"/>
        <v>7</v>
      </c>
      <c r="L9" s="109"/>
    </row>
    <row r="10" spans="1:12" ht="14.25" x14ac:dyDescent="0.2">
      <c r="A10" s="60">
        <v>99</v>
      </c>
      <c r="B10" s="60" t="s">
        <v>130</v>
      </c>
      <c r="C10" s="67"/>
      <c r="D10" s="62">
        <v>1</v>
      </c>
      <c r="E10" s="63"/>
      <c r="F10" s="62">
        <v>1</v>
      </c>
      <c r="G10" s="95">
        <v>41.25</v>
      </c>
      <c r="H10" s="64">
        <v>3</v>
      </c>
      <c r="I10" s="65">
        <v>5</v>
      </c>
      <c r="J10" s="64">
        <v>1</v>
      </c>
      <c r="K10" s="66">
        <f t="shared" si="0"/>
        <v>11</v>
      </c>
      <c r="L10" s="109" t="s">
        <v>183</v>
      </c>
    </row>
    <row r="11" spans="1:12" ht="14.25" x14ac:dyDescent="0.2">
      <c r="A11" s="9">
        <v>32</v>
      </c>
      <c r="B11" s="94" t="s">
        <v>124</v>
      </c>
      <c r="C11" s="67"/>
      <c r="D11" s="62"/>
      <c r="E11" s="63"/>
      <c r="F11" s="62">
        <v>2</v>
      </c>
      <c r="G11" s="95">
        <v>40.21</v>
      </c>
      <c r="H11" s="64">
        <v>2</v>
      </c>
      <c r="I11" s="65">
        <v>3</v>
      </c>
      <c r="J11" s="64"/>
      <c r="K11" s="66">
        <f t="shared" si="0"/>
        <v>7</v>
      </c>
      <c r="L11" s="109"/>
    </row>
    <row r="12" spans="1:12" ht="14.25" x14ac:dyDescent="0.2">
      <c r="A12" s="58"/>
      <c r="B12" s="94" t="s">
        <v>174</v>
      </c>
      <c r="C12" s="67"/>
      <c r="D12" s="62"/>
      <c r="E12" s="63"/>
      <c r="F12" s="62"/>
      <c r="G12" s="63"/>
      <c r="H12" s="64"/>
      <c r="I12" s="65">
        <v>2</v>
      </c>
      <c r="J12" s="64">
        <v>2</v>
      </c>
      <c r="K12" s="66">
        <f t="shared" si="0"/>
        <v>4</v>
      </c>
      <c r="L12" s="109"/>
    </row>
    <row r="13" spans="1:12" x14ac:dyDescent="0.2">
      <c r="A13" s="58"/>
      <c r="B13" s="61"/>
      <c r="C13" s="68"/>
      <c r="D13" s="62"/>
      <c r="E13" s="63"/>
      <c r="F13" s="62"/>
      <c r="G13" s="63"/>
      <c r="H13" s="64"/>
      <c r="I13" s="65"/>
      <c r="J13" s="64"/>
      <c r="K13" s="66">
        <f t="shared" ref="K13:K26" si="1">D13+F13+H13+I13+J13</f>
        <v>0</v>
      </c>
      <c r="L13" s="109"/>
    </row>
    <row r="14" spans="1:12" x14ac:dyDescent="0.2">
      <c r="A14" s="58"/>
      <c r="B14" s="61"/>
      <c r="C14" s="68"/>
      <c r="D14" s="62"/>
      <c r="E14" s="63"/>
      <c r="F14" s="62"/>
      <c r="G14" s="63"/>
      <c r="H14" s="64"/>
      <c r="I14" s="65"/>
      <c r="J14" s="64"/>
      <c r="K14" s="66">
        <f t="shared" si="1"/>
        <v>0</v>
      </c>
      <c r="L14" s="109"/>
    </row>
    <row r="15" spans="1:12" x14ac:dyDescent="0.2">
      <c r="A15" s="58"/>
      <c r="B15" s="61"/>
      <c r="C15" s="68"/>
      <c r="D15" s="62"/>
      <c r="E15" s="63"/>
      <c r="F15" s="62"/>
      <c r="G15" s="63"/>
      <c r="H15" s="64"/>
      <c r="I15" s="65"/>
      <c r="J15" s="64"/>
      <c r="K15" s="66">
        <f t="shared" si="1"/>
        <v>0</v>
      </c>
      <c r="L15" s="109"/>
    </row>
    <row r="16" spans="1:12" ht="13.5" thickBot="1" x14ac:dyDescent="0.25">
      <c r="A16" s="69"/>
      <c r="B16" s="96"/>
      <c r="C16" s="97"/>
      <c r="D16" s="98"/>
      <c r="E16" s="99"/>
      <c r="F16" s="98"/>
      <c r="G16" s="99"/>
      <c r="H16" s="100"/>
      <c r="I16" s="101"/>
      <c r="J16" s="100"/>
      <c r="K16" s="102">
        <f t="shared" si="1"/>
        <v>0</v>
      </c>
      <c r="L16" s="109"/>
    </row>
    <row r="17" spans="1:12" ht="15.75" thickTop="1" x14ac:dyDescent="0.25">
      <c r="A17" s="70"/>
      <c r="B17" s="71"/>
      <c r="C17" s="104" t="s">
        <v>156</v>
      </c>
      <c r="D17" s="72"/>
      <c r="E17" s="73"/>
      <c r="F17" s="72"/>
      <c r="G17" s="73"/>
      <c r="H17" s="74"/>
      <c r="I17" s="75"/>
      <c r="J17" s="74"/>
      <c r="K17" s="76">
        <f t="shared" si="1"/>
        <v>0</v>
      </c>
      <c r="L17" s="109"/>
    </row>
    <row r="18" spans="1:12" ht="14.25" x14ac:dyDescent="0.2">
      <c r="A18" s="77">
        <v>40</v>
      </c>
      <c r="B18" s="77" t="s">
        <v>170</v>
      </c>
      <c r="C18" s="71"/>
      <c r="D18" s="72">
        <v>5</v>
      </c>
      <c r="E18" s="73"/>
      <c r="F18" s="72">
        <v>5</v>
      </c>
      <c r="G18" s="92">
        <v>40.54</v>
      </c>
      <c r="H18" s="74">
        <v>5</v>
      </c>
      <c r="I18" s="75">
        <v>5</v>
      </c>
      <c r="J18" s="74"/>
      <c r="K18" s="76">
        <f t="shared" si="1"/>
        <v>20</v>
      </c>
      <c r="L18" s="109" t="s">
        <v>181</v>
      </c>
    </row>
    <row r="19" spans="1:12" ht="14.25" x14ac:dyDescent="0.2">
      <c r="A19" s="77">
        <v>23</v>
      </c>
      <c r="B19" s="77" t="s">
        <v>171</v>
      </c>
      <c r="C19" s="78"/>
      <c r="D19" s="72">
        <v>3</v>
      </c>
      <c r="E19" s="73"/>
      <c r="F19" s="72"/>
      <c r="G19" s="73"/>
      <c r="H19" s="74">
        <v>3</v>
      </c>
      <c r="I19" s="75">
        <v>3</v>
      </c>
      <c r="J19" s="74">
        <v>5</v>
      </c>
      <c r="K19" s="76">
        <f t="shared" si="1"/>
        <v>14</v>
      </c>
      <c r="L19" s="109" t="s">
        <v>182</v>
      </c>
    </row>
    <row r="20" spans="1:12" ht="14.25" x14ac:dyDescent="0.2">
      <c r="A20" s="77">
        <v>31</v>
      </c>
      <c r="B20" s="77" t="s">
        <v>172</v>
      </c>
      <c r="C20" s="78"/>
      <c r="D20" s="72">
        <v>2</v>
      </c>
      <c r="E20" s="73"/>
      <c r="F20" s="72">
        <v>3</v>
      </c>
      <c r="G20" s="93">
        <v>41.4</v>
      </c>
      <c r="H20" s="74">
        <v>2</v>
      </c>
      <c r="I20" s="75">
        <v>2</v>
      </c>
      <c r="J20" s="74"/>
      <c r="K20" s="76">
        <f t="shared" si="1"/>
        <v>9</v>
      </c>
      <c r="L20" s="109" t="s">
        <v>183</v>
      </c>
    </row>
    <row r="21" spans="1:12" ht="14.25" x14ac:dyDescent="0.2">
      <c r="A21" s="77">
        <v>37</v>
      </c>
      <c r="B21" s="77" t="s">
        <v>129</v>
      </c>
      <c r="C21" s="78"/>
      <c r="D21" s="72">
        <v>1</v>
      </c>
      <c r="E21" s="73"/>
      <c r="F21" s="72">
        <v>2</v>
      </c>
      <c r="G21" s="92">
        <v>41.72</v>
      </c>
      <c r="H21" s="74"/>
      <c r="I21" s="75">
        <v>5</v>
      </c>
      <c r="J21" s="74"/>
      <c r="K21" s="76">
        <f t="shared" si="1"/>
        <v>8</v>
      </c>
      <c r="L21" s="109"/>
    </row>
    <row r="22" spans="1:12" ht="14.25" x14ac:dyDescent="0.2">
      <c r="A22" s="92">
        <v>26</v>
      </c>
      <c r="B22" s="91" t="s">
        <v>176</v>
      </c>
      <c r="C22" s="78"/>
      <c r="D22" s="72"/>
      <c r="E22" s="73"/>
      <c r="F22" s="72">
        <v>1</v>
      </c>
      <c r="G22" s="92">
        <v>41.87</v>
      </c>
      <c r="H22" s="74"/>
      <c r="I22" s="75"/>
      <c r="J22" s="74"/>
      <c r="K22" s="76">
        <f t="shared" si="1"/>
        <v>1</v>
      </c>
      <c r="L22" s="109"/>
    </row>
    <row r="23" spans="1:12" ht="14.25" x14ac:dyDescent="0.2">
      <c r="A23" s="108" t="s">
        <v>178</v>
      </c>
      <c r="B23" s="91" t="s">
        <v>175</v>
      </c>
      <c r="C23" s="78"/>
      <c r="D23" s="72"/>
      <c r="E23" s="73"/>
      <c r="F23" s="72"/>
      <c r="G23" s="73"/>
      <c r="H23" s="74">
        <v>1</v>
      </c>
      <c r="I23" s="75">
        <v>3</v>
      </c>
      <c r="J23" s="74"/>
      <c r="K23" s="76">
        <f t="shared" si="1"/>
        <v>4</v>
      </c>
      <c r="L23" s="109"/>
    </row>
    <row r="24" spans="1:12" x14ac:dyDescent="0.2">
      <c r="A24" s="70"/>
      <c r="B24" s="71"/>
      <c r="C24" s="79"/>
      <c r="D24" s="72"/>
      <c r="E24" s="73"/>
      <c r="F24" s="72"/>
      <c r="G24" s="73"/>
      <c r="H24" s="74"/>
      <c r="I24" s="75"/>
      <c r="J24" s="74"/>
      <c r="K24" s="76">
        <f t="shared" si="1"/>
        <v>0</v>
      </c>
      <c r="L24" s="109"/>
    </row>
    <row r="25" spans="1:12" x14ac:dyDescent="0.2">
      <c r="A25" s="70"/>
      <c r="B25" s="71"/>
      <c r="C25" s="79"/>
      <c r="D25" s="72"/>
      <c r="E25" s="73"/>
      <c r="F25" s="72"/>
      <c r="G25" s="73"/>
      <c r="H25" s="74"/>
      <c r="I25" s="75"/>
      <c r="J25" s="74"/>
      <c r="K25" s="76">
        <f t="shared" si="1"/>
        <v>0</v>
      </c>
    </row>
    <row r="26" spans="1:12" x14ac:dyDescent="0.2">
      <c r="A26" s="80"/>
      <c r="B26" s="81"/>
      <c r="C26" s="82"/>
      <c r="D26" s="83"/>
      <c r="E26" s="84"/>
      <c r="F26" s="83"/>
      <c r="G26" s="84"/>
      <c r="H26" s="85"/>
      <c r="I26" s="86"/>
      <c r="J26" s="85"/>
      <c r="K26" s="76">
        <f t="shared" si="1"/>
        <v>0</v>
      </c>
    </row>
    <row r="27" spans="1:12" x14ac:dyDescent="0.2">
      <c r="A27" s="70"/>
      <c r="B27" s="71"/>
      <c r="C27" s="71"/>
      <c r="D27" s="72"/>
      <c r="E27" s="73"/>
      <c r="F27" s="72"/>
      <c r="G27" s="73"/>
      <c r="H27" s="74"/>
      <c r="I27" s="75"/>
      <c r="J27" s="74"/>
      <c r="K27" s="76"/>
    </row>
    <row r="28" spans="1:12" x14ac:dyDescent="0.2">
      <c r="A28" s="32"/>
      <c r="B28" s="35"/>
      <c r="C28" s="38"/>
      <c r="D28" s="43"/>
      <c r="E28" s="36"/>
      <c r="F28" s="43"/>
      <c r="G28" s="36"/>
      <c r="H28" s="45"/>
      <c r="I28" s="46"/>
      <c r="J28" s="45"/>
      <c r="K28" s="53"/>
    </row>
    <row r="29" spans="1:12" x14ac:dyDescent="0.2">
      <c r="A29" s="32"/>
      <c r="B29" s="35"/>
      <c r="C29" s="37"/>
      <c r="D29" s="43"/>
      <c r="E29" s="36"/>
      <c r="F29" s="43"/>
      <c r="G29" s="36"/>
      <c r="H29" s="45"/>
      <c r="I29" s="46"/>
      <c r="J29" s="45"/>
      <c r="K29" s="53"/>
    </row>
    <row r="30" spans="1:12" x14ac:dyDescent="0.2">
      <c r="A30" s="32"/>
      <c r="B30" s="35"/>
      <c r="C30" s="37"/>
      <c r="D30" s="43"/>
      <c r="E30" s="36"/>
      <c r="F30" s="43"/>
      <c r="G30" s="36"/>
      <c r="H30" s="45"/>
      <c r="I30" s="46"/>
      <c r="J30" s="45"/>
      <c r="K30" s="53"/>
    </row>
    <row r="31" spans="1:12" x14ac:dyDescent="0.2">
      <c r="A31" s="32"/>
      <c r="B31" s="35"/>
      <c r="C31" s="37"/>
      <c r="D31" s="43"/>
      <c r="E31" s="36"/>
      <c r="F31" s="43"/>
      <c r="G31" s="36"/>
      <c r="H31" s="45"/>
      <c r="I31" s="46"/>
      <c r="J31" s="45"/>
      <c r="K31" s="53"/>
    </row>
    <row r="32" spans="1:12" x14ac:dyDescent="0.2">
      <c r="A32" s="32"/>
      <c r="B32" s="35"/>
      <c r="C32" s="37"/>
      <c r="D32" s="43"/>
      <c r="E32" s="36"/>
      <c r="F32" s="43"/>
      <c r="G32" s="36"/>
      <c r="H32" s="45"/>
      <c r="I32" s="46"/>
      <c r="J32" s="45"/>
      <c r="K32" s="53"/>
    </row>
    <row r="33" spans="1:11" x14ac:dyDescent="0.2">
      <c r="A33" s="32"/>
      <c r="B33" s="35"/>
      <c r="C33" s="37"/>
      <c r="D33" s="43"/>
      <c r="E33" s="36"/>
      <c r="F33" s="43"/>
      <c r="G33" s="36"/>
      <c r="H33" s="45"/>
      <c r="I33" s="46"/>
      <c r="J33" s="45"/>
      <c r="K33" s="53"/>
    </row>
    <row r="34" spans="1:11" x14ac:dyDescent="0.2">
      <c r="A34" s="32"/>
      <c r="B34" s="35"/>
      <c r="C34" s="35"/>
      <c r="D34" s="43"/>
      <c r="E34" s="36"/>
      <c r="F34" s="43"/>
      <c r="G34" s="36"/>
      <c r="H34" s="45"/>
      <c r="I34" s="46"/>
      <c r="J34" s="45"/>
      <c r="K34" s="53"/>
    </row>
    <row r="35" spans="1:11" x14ac:dyDescent="0.2">
      <c r="A35" s="32"/>
      <c r="B35" s="35"/>
      <c r="C35" s="35"/>
      <c r="D35" s="43"/>
      <c r="E35" s="36"/>
      <c r="F35" s="43"/>
      <c r="G35" s="36"/>
      <c r="H35" s="45"/>
      <c r="I35" s="46"/>
      <c r="J35" s="45"/>
      <c r="K35" s="53"/>
    </row>
    <row r="36" spans="1:11" x14ac:dyDescent="0.2">
      <c r="A36" s="39"/>
      <c r="B36" s="40"/>
      <c r="C36" s="40"/>
      <c r="D36" s="44"/>
      <c r="E36" s="41"/>
      <c r="F36" s="44"/>
      <c r="G36" s="41"/>
      <c r="H36" s="47"/>
      <c r="I36" s="48"/>
      <c r="J36" s="47"/>
      <c r="K36" s="54"/>
    </row>
    <row r="37" spans="1:11" x14ac:dyDescent="0.2">
      <c r="A37" s="32"/>
      <c r="B37" s="35"/>
      <c r="C37" s="35"/>
      <c r="D37" s="43"/>
      <c r="E37" s="36"/>
      <c r="F37" s="43"/>
      <c r="G37" s="36"/>
      <c r="H37" s="45"/>
      <c r="I37" s="46"/>
      <c r="J37" s="45"/>
      <c r="K37" s="53"/>
    </row>
    <row r="38" spans="1:11" x14ac:dyDescent="0.2">
      <c r="A38" s="32"/>
      <c r="B38" s="35"/>
      <c r="C38" s="38"/>
      <c r="D38" s="43"/>
      <c r="E38" s="36"/>
      <c r="F38" s="43"/>
      <c r="G38" s="36"/>
      <c r="H38" s="45"/>
      <c r="I38" s="46"/>
      <c r="J38" s="45"/>
      <c r="K38" s="53"/>
    </row>
    <row r="39" spans="1:11" x14ac:dyDescent="0.2">
      <c r="A39" s="32"/>
      <c r="B39" s="35"/>
      <c r="C39" s="37"/>
      <c r="D39" s="43"/>
      <c r="E39" s="36"/>
      <c r="F39" s="43"/>
      <c r="G39" s="36"/>
      <c r="H39" s="45"/>
      <c r="I39" s="46"/>
      <c r="J39" s="45"/>
      <c r="K39" s="53"/>
    </row>
    <row r="40" spans="1:11" x14ac:dyDescent="0.2">
      <c r="A40" s="32"/>
      <c r="B40" s="35"/>
      <c r="C40" s="37"/>
      <c r="D40" s="43"/>
      <c r="E40" s="36"/>
      <c r="F40" s="43"/>
      <c r="G40" s="36"/>
      <c r="H40" s="45"/>
      <c r="I40" s="46"/>
      <c r="J40" s="45"/>
      <c r="K40" s="55"/>
    </row>
    <row r="41" spans="1:11" x14ac:dyDescent="0.2">
      <c r="A41" s="32"/>
      <c r="B41" s="35"/>
      <c r="C41" s="37"/>
      <c r="D41" s="43"/>
      <c r="E41" s="36"/>
      <c r="F41" s="43"/>
      <c r="G41" s="36"/>
      <c r="H41" s="45"/>
      <c r="I41" s="46"/>
      <c r="J41" s="45"/>
      <c r="K41" s="55"/>
    </row>
    <row r="42" spans="1:11" x14ac:dyDescent="0.2">
      <c r="A42" s="32"/>
      <c r="B42" s="35"/>
      <c r="C42" s="35"/>
      <c r="D42" s="43"/>
      <c r="E42" s="36"/>
      <c r="F42" s="43"/>
      <c r="G42" s="36"/>
      <c r="H42" s="45"/>
      <c r="I42" s="46"/>
      <c r="J42" s="45"/>
      <c r="K42" s="55"/>
    </row>
    <row r="43" spans="1:11" x14ac:dyDescent="0.2">
      <c r="A43" s="32"/>
      <c r="B43" s="35"/>
      <c r="C43" s="35"/>
      <c r="D43" s="43"/>
      <c r="E43" s="36"/>
      <c r="F43" s="43"/>
      <c r="G43" s="36"/>
      <c r="H43" s="45"/>
      <c r="I43" s="46"/>
      <c r="J43" s="45"/>
      <c r="K43" s="55"/>
    </row>
    <row r="44" spans="1:11" x14ac:dyDescent="0.2">
      <c r="A44" s="32"/>
      <c r="B44" s="35"/>
      <c r="C44" s="35"/>
      <c r="D44" s="43"/>
      <c r="E44" s="36"/>
      <c r="F44" s="43"/>
      <c r="G44" s="36"/>
      <c r="H44" s="45"/>
      <c r="I44" s="46"/>
      <c r="J44" s="45"/>
      <c r="K44" s="55"/>
    </row>
    <row r="45" spans="1:11" x14ac:dyDescent="0.2">
      <c r="A45" s="32"/>
      <c r="B45" s="35"/>
      <c r="C45" s="35"/>
      <c r="D45" s="43"/>
      <c r="E45" s="36"/>
      <c r="F45" s="43"/>
      <c r="G45" s="36"/>
      <c r="H45" s="45"/>
      <c r="I45" s="46"/>
      <c r="J45" s="45"/>
      <c r="K45" s="55"/>
    </row>
    <row r="46" spans="1:11" x14ac:dyDescent="0.2">
      <c r="A46" s="39"/>
      <c r="B46" s="40"/>
      <c r="C46" s="40"/>
      <c r="D46" s="44"/>
      <c r="E46" s="41"/>
      <c r="F46" s="44"/>
      <c r="G46" s="41"/>
      <c r="H46" s="47"/>
      <c r="I46" s="48"/>
      <c r="J46" s="47"/>
      <c r="K46" s="56"/>
    </row>
    <row r="47" spans="1:11" x14ac:dyDescent="0.2">
      <c r="A47" s="32"/>
      <c r="B47" s="35"/>
      <c r="C47" s="35"/>
      <c r="D47" s="43"/>
      <c r="E47" s="36"/>
      <c r="F47" s="43"/>
      <c r="G47" s="36"/>
      <c r="H47" s="45"/>
      <c r="I47" s="46"/>
      <c r="J47" s="45"/>
      <c r="K47" s="55"/>
    </row>
    <row r="48" spans="1:11" x14ac:dyDescent="0.2">
      <c r="A48" s="32"/>
      <c r="B48" s="35"/>
      <c r="C48" s="38" t="s">
        <v>74</v>
      </c>
      <c r="D48" s="43"/>
      <c r="E48" s="36"/>
      <c r="F48" s="43"/>
      <c r="G48" s="36"/>
      <c r="H48" s="45"/>
      <c r="I48" s="46"/>
      <c r="J48" s="45"/>
      <c r="K48" s="55"/>
    </row>
    <row r="49" spans="1:12" x14ac:dyDescent="0.2">
      <c r="A49" s="32"/>
      <c r="B49" s="35"/>
      <c r="C49" s="35"/>
      <c r="D49" s="43"/>
      <c r="E49" s="36"/>
      <c r="F49" s="43"/>
      <c r="G49" s="36"/>
      <c r="H49" s="45"/>
      <c r="I49" s="46"/>
      <c r="J49" s="45"/>
      <c r="K49" s="55"/>
    </row>
    <row r="50" spans="1:12" x14ac:dyDescent="0.2">
      <c r="A50" s="32"/>
      <c r="B50" s="35"/>
      <c r="C50" s="35"/>
      <c r="D50" s="43"/>
      <c r="E50" s="36"/>
      <c r="F50" s="43"/>
      <c r="G50" s="36"/>
      <c r="H50" s="45"/>
      <c r="I50" s="45"/>
      <c r="J50" s="45"/>
      <c r="K50" s="55"/>
    </row>
    <row r="51" spans="1:12" x14ac:dyDescent="0.2">
      <c r="A51" s="32"/>
      <c r="B51" s="35"/>
      <c r="C51" s="35"/>
      <c r="D51" s="43"/>
      <c r="E51" s="36"/>
      <c r="F51" s="43"/>
      <c r="G51" s="36"/>
      <c r="H51" s="45"/>
      <c r="I51" s="45"/>
      <c r="J51" s="45"/>
      <c r="K51" s="55"/>
    </row>
    <row r="52" spans="1:12" x14ac:dyDescent="0.2">
      <c r="A52" s="32"/>
      <c r="B52" s="35"/>
      <c r="C52" s="35"/>
      <c r="D52" s="43"/>
      <c r="E52" s="36"/>
      <c r="F52" s="43"/>
      <c r="G52" s="36"/>
      <c r="H52" s="45"/>
      <c r="I52" s="45"/>
      <c r="J52" s="45"/>
      <c r="K52" s="55"/>
    </row>
    <row r="53" spans="1:12" x14ac:dyDescent="0.2">
      <c r="A53" s="32"/>
      <c r="B53" s="35"/>
      <c r="C53" s="35"/>
      <c r="D53" s="43"/>
      <c r="E53" s="36"/>
      <c r="F53" s="43"/>
      <c r="G53" s="36"/>
      <c r="H53" s="45"/>
      <c r="I53" s="45"/>
      <c r="J53" s="45"/>
      <c r="K53" s="55"/>
    </row>
    <row r="54" spans="1:12" x14ac:dyDescent="0.2">
      <c r="A54" s="32"/>
      <c r="B54" s="35"/>
      <c r="C54" s="35"/>
      <c r="D54" s="43"/>
      <c r="E54" s="36"/>
      <c r="F54" s="43"/>
      <c r="G54" s="36"/>
      <c r="H54" s="45"/>
      <c r="I54" s="45"/>
      <c r="J54" s="45"/>
      <c r="K54" s="55"/>
    </row>
    <row r="55" spans="1:12" x14ac:dyDescent="0.2">
      <c r="A55" s="32"/>
      <c r="B55" s="32"/>
      <c r="C55" s="32"/>
      <c r="D55" s="43"/>
      <c r="E55" s="36"/>
      <c r="F55" s="43"/>
      <c r="G55" s="36"/>
      <c r="H55" s="45"/>
      <c r="I55" s="45"/>
      <c r="J55" s="45"/>
      <c r="K55" s="55"/>
    </row>
    <row r="56" spans="1:12" x14ac:dyDescent="0.2">
      <c r="A56" s="32"/>
      <c r="B56" s="32"/>
      <c r="C56" s="32"/>
      <c r="D56" s="42"/>
      <c r="E56" s="36"/>
      <c r="F56" s="43"/>
      <c r="G56" s="36"/>
      <c r="H56" s="45"/>
      <c r="I56" s="45"/>
      <c r="J56" s="45"/>
      <c r="K56" s="55"/>
    </row>
    <row r="57" spans="1:12" x14ac:dyDescent="0.2">
      <c r="A57" s="49"/>
      <c r="B57" s="49"/>
      <c r="C57" s="49"/>
      <c r="D57" s="50"/>
      <c r="E57" s="50"/>
      <c r="F57" s="50"/>
      <c r="G57" s="50"/>
      <c r="H57" s="51"/>
      <c r="I57" s="51"/>
      <c r="J57" s="51"/>
      <c r="K57" s="51"/>
      <c r="L57" s="49"/>
    </row>
    <row r="58" spans="1:12" x14ac:dyDescent="0.2">
      <c r="A58" s="49"/>
      <c r="B58" s="49"/>
      <c r="C58" s="49"/>
      <c r="D58" s="50"/>
      <c r="E58" s="50"/>
      <c r="F58" s="50"/>
      <c r="G58" s="50"/>
      <c r="H58" s="50"/>
      <c r="I58" s="50"/>
      <c r="J58" s="50"/>
      <c r="K58" s="50"/>
      <c r="L58" s="49"/>
    </row>
    <row r="59" spans="1:12" x14ac:dyDescent="0.2">
      <c r="A59" s="49"/>
      <c r="B59" s="49"/>
      <c r="C59" s="49"/>
      <c r="D59" s="50"/>
      <c r="E59" s="50"/>
      <c r="F59" s="50"/>
      <c r="G59" s="50"/>
      <c r="H59" s="50"/>
      <c r="I59" s="50"/>
      <c r="J59" s="50"/>
      <c r="K59" s="50"/>
      <c r="L59" s="49"/>
    </row>
    <row r="60" spans="1:12" x14ac:dyDescent="0.2">
      <c r="A60" s="49"/>
      <c r="B60" s="49"/>
      <c r="C60" s="49"/>
      <c r="D60" s="50"/>
      <c r="E60" s="50"/>
      <c r="F60" s="50"/>
      <c r="G60" s="50"/>
      <c r="H60" s="50"/>
      <c r="I60" s="50"/>
      <c r="J60" s="50"/>
      <c r="K60" s="50"/>
      <c r="L60" s="49"/>
    </row>
    <row r="61" spans="1:12" x14ac:dyDescent="0.2">
      <c r="A61" s="49"/>
      <c r="B61" s="49"/>
      <c r="C61" s="49"/>
      <c r="D61" s="50"/>
      <c r="E61" s="50"/>
      <c r="F61" s="50"/>
      <c r="G61" s="50"/>
      <c r="H61" s="50"/>
      <c r="I61" s="50"/>
      <c r="J61" s="50"/>
      <c r="K61" s="50"/>
      <c r="L61" s="49"/>
    </row>
    <row r="62" spans="1:12" x14ac:dyDescent="0.2">
      <c r="A62" s="49"/>
      <c r="B62" s="49"/>
      <c r="C62" s="49"/>
      <c r="D62" s="50"/>
      <c r="E62" s="50"/>
      <c r="F62" s="50"/>
      <c r="G62" s="50"/>
      <c r="H62" s="50"/>
      <c r="I62" s="50"/>
      <c r="J62" s="50"/>
      <c r="K62" s="50"/>
      <c r="L62" s="49"/>
    </row>
    <row r="63" spans="1:12" x14ac:dyDescent="0.2">
      <c r="A63" s="49"/>
      <c r="B63" s="49"/>
      <c r="C63" s="49"/>
      <c r="D63" s="50"/>
      <c r="E63" s="50"/>
      <c r="F63" s="50"/>
      <c r="G63" s="50"/>
      <c r="H63" s="50"/>
      <c r="I63" s="50"/>
      <c r="J63" s="50"/>
      <c r="K63" s="50"/>
      <c r="L63" s="49"/>
    </row>
    <row r="64" spans="1:12" x14ac:dyDescent="0.2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</row>
    <row r="65" spans="1:12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</row>
    <row r="66" spans="1:12" x14ac:dyDescent="0.2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</row>
    <row r="67" spans="1:12" x14ac:dyDescent="0.2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</row>
    <row r="68" spans="1:12" x14ac:dyDescent="0.2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</row>
    <row r="69" spans="1:12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</row>
    <row r="70" spans="1:12" x14ac:dyDescent="0.2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</row>
    <row r="71" spans="1:12" x14ac:dyDescent="0.2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</row>
    <row r="72" spans="1:12" x14ac:dyDescent="0.2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</row>
    <row r="73" spans="1:12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</row>
    <row r="74" spans="1:12" x14ac:dyDescent="0.2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</row>
    <row r="75" spans="1:12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</row>
  </sheetData>
  <mergeCells count="2">
    <mergeCell ref="D5:E5"/>
    <mergeCell ref="F5:G5"/>
  </mergeCells>
  <printOptions gridLines="1"/>
  <pageMargins left="0.25" right="0.25" top="0.75" bottom="0.75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3" zoomScaleNormal="100" workbookViewId="0">
      <selection activeCell="J24" sqref="J24"/>
    </sheetView>
  </sheetViews>
  <sheetFormatPr defaultRowHeight="14.25" x14ac:dyDescent="0.2"/>
  <cols>
    <col min="1" max="2" width="36.25" customWidth="1"/>
    <col min="3" max="3" width="9" style="1"/>
  </cols>
  <sheetData>
    <row r="1" spans="1:3" ht="18" x14ac:dyDescent="0.25">
      <c r="A1" s="27" t="s">
        <v>12</v>
      </c>
      <c r="B1" s="27"/>
    </row>
    <row r="2" spans="1:3" ht="18" x14ac:dyDescent="0.25">
      <c r="A2" s="27" t="s">
        <v>83</v>
      </c>
      <c r="B2" s="27"/>
    </row>
    <row r="3" spans="1:3" ht="18" x14ac:dyDescent="0.25">
      <c r="A3" s="2" t="s">
        <v>121</v>
      </c>
      <c r="B3" s="2"/>
    </row>
    <row r="6" spans="1:3" x14ac:dyDescent="0.2">
      <c r="A6" s="57" t="s">
        <v>35</v>
      </c>
      <c r="B6" s="24"/>
      <c r="C6" s="24" t="s">
        <v>157</v>
      </c>
    </row>
    <row r="7" spans="1:3" x14ac:dyDescent="0.2">
      <c r="B7" s="18"/>
      <c r="C7" s="22"/>
    </row>
    <row r="8" spans="1:3" x14ac:dyDescent="0.2">
      <c r="A8" t="s">
        <v>119</v>
      </c>
      <c r="B8" s="18" t="s">
        <v>120</v>
      </c>
      <c r="C8" s="22"/>
    </row>
    <row r="9" spans="1:3" x14ac:dyDescent="0.2">
      <c r="A9" t="s">
        <v>122</v>
      </c>
      <c r="B9" s="18" t="s">
        <v>123</v>
      </c>
      <c r="C9" s="22"/>
    </row>
    <row r="10" spans="1:3" x14ac:dyDescent="0.2">
      <c r="A10" t="s">
        <v>132</v>
      </c>
      <c r="B10" s="18" t="s">
        <v>133</v>
      </c>
      <c r="C10" s="22"/>
    </row>
    <row r="11" spans="1:3" x14ac:dyDescent="0.2">
      <c r="A11" t="s">
        <v>134</v>
      </c>
      <c r="B11" s="18" t="s">
        <v>135</v>
      </c>
      <c r="C11" s="22"/>
    </row>
    <row r="12" spans="1:3" x14ac:dyDescent="0.2">
      <c r="A12" t="s">
        <v>137</v>
      </c>
      <c r="B12" s="18" t="s">
        <v>136</v>
      </c>
      <c r="C12" s="22"/>
    </row>
    <row r="13" spans="1:3" x14ac:dyDescent="0.2">
      <c r="A13" t="s">
        <v>138</v>
      </c>
      <c r="B13" s="18" t="s">
        <v>139</v>
      </c>
      <c r="C13" s="22"/>
    </row>
    <row r="14" spans="1:3" x14ac:dyDescent="0.2">
      <c r="A14" t="s">
        <v>138</v>
      </c>
      <c r="B14" s="18" t="s">
        <v>140</v>
      </c>
      <c r="C14" s="22"/>
    </row>
    <row r="15" spans="1:3" x14ac:dyDescent="0.2">
      <c r="A15" t="s">
        <v>16</v>
      </c>
      <c r="B15" s="18" t="s">
        <v>141</v>
      </c>
      <c r="C15" s="22"/>
    </row>
    <row r="16" spans="1:3" x14ac:dyDescent="0.2">
      <c r="A16" t="s">
        <v>143</v>
      </c>
      <c r="B16" s="18" t="s">
        <v>142</v>
      </c>
      <c r="C16" s="22"/>
    </row>
    <row r="17" spans="1:3" x14ac:dyDescent="0.2">
      <c r="A17" t="s">
        <v>145</v>
      </c>
      <c r="B17" s="18" t="s">
        <v>144</v>
      </c>
      <c r="C17" s="22"/>
    </row>
    <row r="18" spans="1:3" x14ac:dyDescent="0.2">
      <c r="A18" t="s">
        <v>147</v>
      </c>
      <c r="B18" s="18" t="s">
        <v>146</v>
      </c>
      <c r="C18" s="22"/>
    </row>
    <row r="19" spans="1:3" x14ac:dyDescent="0.2">
      <c r="A19" t="s">
        <v>148</v>
      </c>
      <c r="B19" s="18" t="s">
        <v>149</v>
      </c>
      <c r="C19" s="22"/>
    </row>
    <row r="20" spans="1:3" x14ac:dyDescent="0.2">
      <c r="A20" t="s">
        <v>150</v>
      </c>
      <c r="B20" s="18" t="s">
        <v>151</v>
      </c>
      <c r="C20" s="22" t="s">
        <v>156</v>
      </c>
    </row>
    <row r="21" spans="1:3" x14ac:dyDescent="0.2">
      <c r="A21" t="s">
        <v>153</v>
      </c>
      <c r="B21" s="18" t="s">
        <v>152</v>
      </c>
      <c r="C21" s="22"/>
    </row>
    <row r="22" spans="1:3" x14ac:dyDescent="0.2">
      <c r="A22" t="s">
        <v>154</v>
      </c>
      <c r="B22" s="18" t="s">
        <v>155</v>
      </c>
      <c r="C22" s="22"/>
    </row>
    <row r="23" spans="1:3" x14ac:dyDescent="0.2">
      <c r="A23" t="s">
        <v>158</v>
      </c>
      <c r="B23" s="18" t="s">
        <v>139</v>
      </c>
      <c r="C23" s="22"/>
    </row>
    <row r="24" spans="1:3" x14ac:dyDescent="0.2">
      <c r="A24" t="s">
        <v>159</v>
      </c>
      <c r="B24" s="18" t="s">
        <v>163</v>
      </c>
      <c r="C24" s="22"/>
    </row>
    <row r="25" spans="1:3" x14ac:dyDescent="0.2">
      <c r="A25" t="s">
        <v>164</v>
      </c>
      <c r="B25" s="18" t="s">
        <v>165</v>
      </c>
      <c r="C25" s="22"/>
    </row>
    <row r="26" spans="1:3" x14ac:dyDescent="0.2">
      <c r="B26" s="18"/>
      <c r="C26" s="22"/>
    </row>
    <row r="27" spans="1:3" x14ac:dyDescent="0.2">
      <c r="B27" s="18"/>
      <c r="C27" s="22"/>
    </row>
    <row r="28" spans="1:3" x14ac:dyDescent="0.2">
      <c r="B28" s="18"/>
      <c r="C28" s="22"/>
    </row>
    <row r="29" spans="1:3" x14ac:dyDescent="0.2">
      <c r="B29" s="18"/>
      <c r="C29" s="22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PROGRAM</vt:lpstr>
      <vt:lpstr>SCRATCH</vt:lpstr>
      <vt:lpstr>TIMETRIAL</vt:lpstr>
      <vt:lpstr>Elimination</vt:lpstr>
      <vt:lpstr>SPRINTDERBY</vt:lpstr>
      <vt:lpstr>WHEELRACE</vt:lpstr>
      <vt:lpstr>TALLY</vt:lpstr>
      <vt:lpstr>REGISTERED</vt:lpstr>
      <vt:lpstr>SCRATCH!Print_Area</vt:lpstr>
      <vt:lpstr>SPRINTDERBY!Print_Area</vt:lpstr>
      <vt:lpstr>TALLY!Print_Area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</dc:creator>
  <cp:lastModifiedBy>Ian Jackson</cp:lastModifiedBy>
  <cp:lastPrinted>2017-02-10T04:44:44Z</cp:lastPrinted>
  <dcterms:created xsi:type="dcterms:W3CDTF">2014-03-01T10:19:17Z</dcterms:created>
  <dcterms:modified xsi:type="dcterms:W3CDTF">2017-02-12T21:58:58Z</dcterms:modified>
</cp:coreProperties>
</file>